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表17" sheetId="1" r:id="rId1"/>
    <sheet name="表21" sheetId="2" r:id="rId2"/>
    <sheet name="表22" sheetId="3" r:id="rId3"/>
    <sheet name="表23" sheetId="4" r:id="rId4"/>
    <sheet name="表27" sheetId="5" r:id="rId5"/>
    <sheet name="表30" sheetId="6" r:id="rId6"/>
    <sheet name="表36" sheetId="7" r:id="rId7"/>
    <sheet name="表37" sheetId="8" r:id="rId8"/>
    <sheet name="表38" sheetId="9" r:id="rId9"/>
    <sheet name="表39" sheetId="10" r:id="rId10"/>
    <sheet name="表40" sheetId="11" r:id="rId11"/>
    <sheet name="表44" sheetId="12" r:id="rId12"/>
  </sheets>
  <definedNames/>
  <calcPr fullCalcOnLoad="1"/>
</workbook>
</file>

<file path=xl/sharedStrings.xml><?xml version="1.0" encoding="utf-8"?>
<sst xmlns="http://schemas.openxmlformats.org/spreadsheetml/2006/main" count="362" uniqueCount="152">
  <si>
    <t>世帯類型</t>
  </si>
  <si>
    <t>・</t>
  </si>
  <si>
    <t>平成４年調査</t>
  </si>
  <si>
    <t>平成元年</t>
  </si>
  <si>
    <t>平成２年</t>
  </si>
  <si>
    <t>平成３年</t>
  </si>
  <si>
    <t>万円</t>
  </si>
  <si>
    <t>人</t>
  </si>
  <si>
    <t>％</t>
  </si>
  <si>
    <t>対前年
増加率</t>
  </si>
  <si>
    <t>１世帯当
たり平均
可 処 分
所得金額</t>
  </si>
  <si>
    <t>世帯人員
１ 人 当
たり平均
所得金額</t>
  </si>
  <si>
    <t>平　　均
世帯人員</t>
  </si>
  <si>
    <t>平　　均
有業人員</t>
  </si>
  <si>
    <t>有業人員
1人当たり
平均稼働
所得金額</t>
  </si>
  <si>
    <t>表30</t>
  </si>
  <si>
    <t>注：1) 世帯類型は、旧定義による。</t>
  </si>
  <si>
    <t>　　2) 「その他の世帯」には、父子世帯を含む。</t>
  </si>
  <si>
    <t>＊　網掛け部分については正しい数値に置き換えている。</t>
  </si>
  <si>
    <t>表27</t>
  </si>
  <si>
    <t>夫婦のみの世帯</t>
  </si>
  <si>
    <t>夫婦と未婚の子のみの世帯</t>
  </si>
  <si>
    <t>片親と未婚の子のみの世帯</t>
  </si>
  <si>
    <t>男の単独世帯</t>
  </si>
  <si>
    <t>女の単独世帯</t>
  </si>
  <si>
    <t>高齢者世帯</t>
  </si>
  <si>
    <t>母子世帯</t>
  </si>
  <si>
    <t>その他の世帯</t>
  </si>
  <si>
    <t>総数</t>
  </si>
  <si>
    <t>単独世帯</t>
  </si>
  <si>
    <t>核家族世帯</t>
  </si>
  <si>
    <t>三世代世帯</t>
  </si>
  <si>
    <t>世帯構造</t>
  </si>
  <si>
    <t>雇用者・自営業者等の世帯</t>
  </si>
  <si>
    <t>雇用者世帯</t>
  </si>
  <si>
    <t>常雇者世帯</t>
  </si>
  <si>
    <t>会社・団体等の役員の世帯</t>
  </si>
  <si>
    <t>一般常雇者世帯</t>
  </si>
  <si>
    <t>企業規模　1 ～　29人</t>
  </si>
  <si>
    <t>企業規模 30 ～ 999人</t>
  </si>
  <si>
    <t>企業規模1000人以上・官公庁</t>
  </si>
  <si>
    <t>１月以上１年未満の契約の雇用者世帯</t>
  </si>
  <si>
    <t>日々又は１月未満の契約の雇用者世帯</t>
  </si>
  <si>
    <t>自営業者世帯</t>
  </si>
  <si>
    <t>農耕世帯</t>
  </si>
  <si>
    <t>専業世帯</t>
  </si>
  <si>
    <t>兼業世帯</t>
  </si>
  <si>
    <t>世帯業態</t>
  </si>
  <si>
    <t>有業人員</t>
  </si>
  <si>
    <t>０人</t>
  </si>
  <si>
    <t>１人</t>
  </si>
  <si>
    <t>２人</t>
  </si>
  <si>
    <t>３人以上</t>
  </si>
  <si>
    <t>６人以上</t>
  </si>
  <si>
    <t>世帯人員</t>
  </si>
  <si>
    <t>平　　均
有業人員</t>
  </si>
  <si>
    <t>１人世帯</t>
  </si>
  <si>
    <t>２人世帯</t>
  </si>
  <si>
    <t>３人世帯</t>
  </si>
  <si>
    <t>４人世帯</t>
  </si>
  <si>
    <t>５人世帯</t>
  </si>
  <si>
    <t>世帯主の
年齢階級</t>
  </si>
  <si>
    <t>29 歳以下</t>
  </si>
  <si>
    <t>30 ～ 39 歳</t>
  </si>
  <si>
    <t>40 ～ 49</t>
  </si>
  <si>
    <t>50 ～ 59</t>
  </si>
  <si>
    <t>60 ～ 69</t>
  </si>
  <si>
    <t>70 歳以上</t>
  </si>
  <si>
    <t>世帯主の年齢階級別にみた１世帯当たり平均所得金額、
世帯人員１人当たり平均所得金額、有業人員１人当たり平均稼働所得金額</t>
  </si>
  <si>
    <t>１世帯当たり平均所得金額</t>
  </si>
  <si>
    <t>世帯類型別にみた１世帯当たり平均所得金額、
世帯人員１人当たり平均所得金額、有業人員１人当たり平均稼働所得金額</t>
  </si>
  <si>
    <t>世帯構造別にみた１世帯当たり平均所得金額、
世帯人員１人当たり平均所得金額、有業人員１人当たり平均稼働所得金額</t>
  </si>
  <si>
    <t>世帯業態別にみた１世帯当たり平均所得金額、
世帯人員１人当たり平均所得金額、有業人員１人当たり平均稼働所得金額</t>
  </si>
  <si>
    <t>有業人員別にみた１世帯当たり平均所得金額、
世帯人員１人当たり平均所得金額、有業人員１人当たり平均稼働所得金額</t>
  </si>
  <si>
    <t>世帯人員別にみた１世帯当たり平均所得金額、
世帯人員１人当たり平均所得金額、有業人員１人当たり平均稼働所得金額</t>
  </si>
  <si>
    <t>１世帯当
たり平均
所得金額</t>
  </si>
  <si>
    <t>児童のいる世帯の世帯主の年齢階級別にみた１世帯当たり平均所得金額、
世帯人員１人当たり平均所得金額、有業人員１人当たり平均稼働所得金額</t>
  </si>
  <si>
    <t>世帯主の
年齢階級</t>
  </si>
  <si>
    <t>児童のいる世帯</t>
  </si>
  <si>
    <t>29 歳以下</t>
  </si>
  <si>
    <t>30 ～ 39 歳</t>
  </si>
  <si>
    <t>40 ～ 49</t>
  </si>
  <si>
    <t>50 ～ 59</t>
  </si>
  <si>
    <t>60 ～ 69</t>
  </si>
  <si>
    <t>70 歳以上</t>
  </si>
  <si>
    <t>（再掲）65 歳以上</t>
  </si>
  <si>
    <t>児童の人数</t>
  </si>
  <si>
    <t>児童のいる世帯の児童の人数別にみた１世帯当たり平均所得金額、
世帯人員１人当たり平均所得金額、有業人員１人当たり平均稼働所得金額</t>
  </si>
  <si>
    <t>３人</t>
  </si>
  <si>
    <t>４人以上</t>
  </si>
  <si>
    <t>全世帯</t>
  </si>
  <si>
    <t>ねたきり者のいる世帯</t>
  </si>
  <si>
    <t>ねたきり老人のいる世帯</t>
  </si>
  <si>
    <t>１年以上の入院者がいる世帯</t>
  </si>
  <si>
    <t>その他の世帯</t>
  </si>
  <si>
    <t>地域ブロック別にみた１世帯当たり平均所得金額、
世帯人員１人当たり平均所得金額、有業人員１人当たり平均稼働所得金額</t>
  </si>
  <si>
    <t>北海道</t>
  </si>
  <si>
    <t>東北</t>
  </si>
  <si>
    <t>関東Ⅰ</t>
  </si>
  <si>
    <t>関東Ⅱ</t>
  </si>
  <si>
    <t>北陸</t>
  </si>
  <si>
    <t>東海</t>
  </si>
  <si>
    <t>近畿Ⅰ</t>
  </si>
  <si>
    <t>近畿Ⅱ</t>
  </si>
  <si>
    <t>中国</t>
  </si>
  <si>
    <t>四国</t>
  </si>
  <si>
    <t>北九州</t>
  </si>
  <si>
    <t>南九州</t>
  </si>
  <si>
    <t>地域ブロック</t>
  </si>
  <si>
    <t>市郡別にみた１世帯当たり平均所得金額、
世帯人員１人当たり平均所得金額、有業人員１人当たり平均稼働所得金額</t>
  </si>
  <si>
    <t>市郡</t>
  </si>
  <si>
    <t>市部</t>
  </si>
  <si>
    <t>大都市</t>
  </si>
  <si>
    <t>その他の市</t>
  </si>
  <si>
    <t>郡部</t>
  </si>
  <si>
    <t>人口15万人以上の市</t>
  </si>
  <si>
    <t>人口15万人未満の市</t>
  </si>
  <si>
    <t>所得税額</t>
  </si>
  <si>
    <t>住民税額</t>
  </si>
  <si>
    <t>固定資産税額</t>
  </si>
  <si>
    <t>社会保険料額</t>
  </si>
  <si>
    <t>拠出金</t>
  </si>
  <si>
    <t>（単位：万円）</t>
  </si>
  <si>
    <t>所得四分位階級</t>
  </si>
  <si>
    <t>第Ⅰ四分位</t>
  </si>
  <si>
    <t>第Ⅱ四分位</t>
  </si>
  <si>
    <t>第Ⅲ四分位</t>
  </si>
  <si>
    <t>第Ⅳ四分位</t>
  </si>
  <si>
    <t>表21</t>
  </si>
  <si>
    <t>表17</t>
  </si>
  <si>
    <t>表44</t>
  </si>
  <si>
    <t>表40</t>
  </si>
  <si>
    <t>表39</t>
  </si>
  <si>
    <t>表38</t>
  </si>
  <si>
    <t>表37</t>
  </si>
  <si>
    <t>表36</t>
  </si>
  <si>
    <t>表23</t>
  </si>
  <si>
    <t>表22</t>
  </si>
  <si>
    <t xml:space="preserve"> 要介護者のいる世帯</t>
  </si>
  <si>
    <t xml:space="preserve"> 入院者のいる世帯</t>
  </si>
  <si>
    <t xml:space="preserve"> 通院者のいる世帯</t>
  </si>
  <si>
    <t>在宅の要介護者、入院者及び通院者のいる世帯の１世帯当たり平均所得金額、
有業人員１人当たり平均稼働所得金額</t>
  </si>
  <si>
    <t>所得四分位階級別にみた１世帯当たり平均税額及び社会保険料額</t>
  </si>
  <si>
    <t>１巻234ページ</t>
  </si>
  <si>
    <t>１巻236ページ</t>
  </si>
  <si>
    <t>１巻237ページ</t>
  </si>
  <si>
    <t>１巻239ページ</t>
  </si>
  <si>
    <t>１巻241ページ</t>
  </si>
  <si>
    <t>１巻246ページ</t>
  </si>
  <si>
    <t>１巻247ページ</t>
  </si>
  <si>
    <t>１巻248ページ</t>
  </si>
  <si>
    <t>１巻251ページ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</si>
</sst>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&quot; &quot;;&quot;△ &quot;0.0&quot; 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right" vertical="center" wrapText="1"/>
    </xf>
    <xf numFmtId="176" fontId="41" fillId="0" borderId="16" xfId="0" applyNumberFormat="1" applyFont="1" applyBorder="1" applyAlignment="1">
      <alignment horizontal="right" vertical="center"/>
    </xf>
    <xf numFmtId="177" fontId="41" fillId="0" borderId="16" xfId="0" applyNumberFormat="1" applyFont="1" applyBorder="1" applyAlignment="1">
      <alignment vertical="center"/>
    </xf>
    <xf numFmtId="177" fontId="41" fillId="0" borderId="17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3" fillId="0" borderId="0" xfId="0" applyFont="1" applyAlignment="1">
      <alignment/>
    </xf>
    <xf numFmtId="176" fontId="44" fillId="0" borderId="16" xfId="0" applyNumberFormat="1" applyFont="1" applyBorder="1" applyAlignment="1">
      <alignment horizontal="right" vertical="center"/>
    </xf>
    <xf numFmtId="177" fontId="44" fillId="0" borderId="16" xfId="0" applyNumberFormat="1" applyFont="1" applyBorder="1" applyAlignment="1">
      <alignment vertical="center"/>
    </xf>
    <xf numFmtId="177" fontId="44" fillId="0" borderId="17" xfId="0" applyNumberFormat="1" applyFont="1" applyBorder="1" applyAlignment="1">
      <alignment vertical="center"/>
    </xf>
    <xf numFmtId="0" fontId="24" fillId="0" borderId="0" xfId="60" applyFont="1" applyAlignment="1">
      <alignment/>
      <protection/>
    </xf>
    <xf numFmtId="0" fontId="44" fillId="0" borderId="0" xfId="0" applyFont="1" applyAlignment="1">
      <alignment vertical="center"/>
    </xf>
    <xf numFmtId="176" fontId="44" fillId="33" borderId="16" xfId="0" applyNumberFormat="1" applyFont="1" applyFill="1" applyBorder="1" applyAlignment="1">
      <alignment horizontal="right" vertical="center"/>
    </xf>
    <xf numFmtId="176" fontId="41" fillId="33" borderId="16" xfId="0" applyNumberFormat="1" applyFont="1" applyFill="1" applyBorder="1" applyAlignment="1">
      <alignment horizontal="right" vertical="center"/>
    </xf>
    <xf numFmtId="176" fontId="44" fillId="0" borderId="16" xfId="0" applyNumberFormat="1" applyFont="1" applyFill="1" applyBorder="1" applyAlignment="1">
      <alignment horizontal="right" vertical="center"/>
    </xf>
    <xf numFmtId="177" fontId="44" fillId="0" borderId="16" xfId="0" applyNumberFormat="1" applyFont="1" applyFill="1" applyBorder="1" applyAlignment="1">
      <alignment vertical="center"/>
    </xf>
    <xf numFmtId="177" fontId="44" fillId="0" borderId="17" xfId="0" applyNumberFormat="1" applyFont="1" applyFill="1" applyBorder="1" applyAlignment="1">
      <alignment vertical="center"/>
    </xf>
    <xf numFmtId="176" fontId="41" fillId="0" borderId="16" xfId="0" applyNumberFormat="1" applyFont="1" applyFill="1" applyBorder="1" applyAlignment="1">
      <alignment horizontal="right" vertical="center"/>
    </xf>
    <xf numFmtId="177" fontId="41" fillId="0" borderId="16" xfId="0" applyNumberFormat="1" applyFont="1" applyFill="1" applyBorder="1" applyAlignment="1">
      <alignment vertical="center"/>
    </xf>
    <xf numFmtId="177" fontId="41" fillId="0" borderId="17" xfId="0" applyNumberFormat="1" applyFont="1" applyFill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4" xfId="0" applyFont="1" applyBorder="1" applyAlignment="1">
      <alignment horizontal="distributed" vertical="center"/>
    </xf>
    <xf numFmtId="0" fontId="42" fillId="0" borderId="24" xfId="0" applyFont="1" applyBorder="1" applyAlignment="1">
      <alignment horizontal="left" vertical="center" indent="1" shrinkToFit="1"/>
    </xf>
    <xf numFmtId="0" fontId="42" fillId="0" borderId="23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4" xfId="0" applyFont="1" applyBorder="1" applyAlignment="1">
      <alignment horizontal="distributed" vertical="center" indent="1"/>
    </xf>
    <xf numFmtId="0" fontId="42" fillId="0" borderId="24" xfId="0" applyFont="1" applyBorder="1" applyAlignment="1">
      <alignment horizontal="left" vertical="center" indent="2" shrinkToFit="1"/>
    </xf>
    <xf numFmtId="0" fontId="42" fillId="0" borderId="24" xfId="0" applyFont="1" applyBorder="1" applyAlignment="1">
      <alignment horizontal="distributed" vertical="center" indent="2" shrinkToFit="1"/>
    </xf>
    <xf numFmtId="0" fontId="42" fillId="0" borderId="24" xfId="0" applyFont="1" applyBorder="1" applyAlignment="1">
      <alignment horizontal="distributed" vertical="center" indent="1" shrinkToFit="1"/>
    </xf>
    <xf numFmtId="0" fontId="42" fillId="0" borderId="24" xfId="0" applyFont="1" applyBorder="1" applyAlignment="1">
      <alignment horizontal="left" vertical="center" indent="3" shrinkToFit="1"/>
    </xf>
    <xf numFmtId="0" fontId="42" fillId="0" borderId="24" xfId="0" applyFont="1" applyBorder="1" applyAlignment="1">
      <alignment horizontal="left" vertical="center" indent="4" shrinkToFi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indent="1"/>
    </xf>
    <xf numFmtId="0" fontId="41" fillId="0" borderId="24" xfId="0" applyFont="1" applyBorder="1" applyAlignment="1">
      <alignment horizontal="distributed" vertical="center" indent="1"/>
    </xf>
    <xf numFmtId="0" fontId="44" fillId="0" borderId="10" xfId="0" applyFont="1" applyBorder="1" applyAlignment="1">
      <alignment horizontal="distributed" vertical="center" indent="1"/>
    </xf>
    <xf numFmtId="0" fontId="44" fillId="0" borderId="24" xfId="0" applyFont="1" applyBorder="1" applyAlignment="1">
      <alignment horizontal="distributed" vertical="center" indent="1"/>
    </xf>
    <xf numFmtId="0" fontId="41" fillId="0" borderId="24" xfId="0" applyFont="1" applyBorder="1" applyAlignment="1">
      <alignment horizontal="left" vertical="center" indent="1" shrinkToFit="1"/>
    </xf>
    <xf numFmtId="0" fontId="41" fillId="0" borderId="24" xfId="0" applyFont="1" applyBorder="1" applyAlignment="1">
      <alignment horizontal="distributed" vertical="center" shrinkToFit="1"/>
    </xf>
    <xf numFmtId="0" fontId="42" fillId="0" borderId="24" xfId="0" applyFont="1" applyBorder="1" applyAlignment="1">
      <alignment horizontal="distributed" vertical="center" shrinkToFit="1"/>
    </xf>
    <xf numFmtId="178" fontId="44" fillId="0" borderId="16" xfId="0" applyNumberFormat="1" applyFont="1" applyFill="1" applyBorder="1" applyAlignment="1">
      <alignment horizontal="right" vertical="center"/>
    </xf>
    <xf numFmtId="178" fontId="41" fillId="0" borderId="16" xfId="0" applyNumberFormat="1" applyFont="1" applyFill="1" applyBorder="1" applyAlignment="1">
      <alignment horizontal="right" vertical="center"/>
    </xf>
    <xf numFmtId="178" fontId="44" fillId="0" borderId="16" xfId="0" applyNumberFormat="1" applyFont="1" applyBorder="1" applyAlignment="1">
      <alignment horizontal="right" vertical="center"/>
    </xf>
    <xf numFmtId="178" fontId="41" fillId="0" borderId="16" xfId="0" applyNumberFormat="1" applyFont="1" applyBorder="1" applyAlignment="1">
      <alignment horizontal="right" vertical="center"/>
    </xf>
    <xf numFmtId="178" fontId="41" fillId="0" borderId="18" xfId="0" applyNumberFormat="1" applyFont="1" applyBorder="1" applyAlignment="1">
      <alignment vertical="center"/>
    </xf>
    <xf numFmtId="178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78" fontId="44" fillId="33" borderId="16" xfId="0" applyNumberFormat="1" applyFont="1" applyFill="1" applyBorder="1" applyAlignment="1">
      <alignment horizontal="right" vertical="center"/>
    </xf>
    <xf numFmtId="178" fontId="41" fillId="33" borderId="16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top" indent="1"/>
    </xf>
    <xf numFmtId="177" fontId="41" fillId="0" borderId="27" xfId="0" applyNumberFormat="1" applyFont="1" applyBorder="1" applyAlignment="1">
      <alignment horizontal="right" vertical="center"/>
    </xf>
    <xf numFmtId="0" fontId="42" fillId="0" borderId="24" xfId="0" applyFont="1" applyBorder="1" applyAlignment="1">
      <alignment vertical="center" shrinkToFit="1"/>
    </xf>
    <xf numFmtId="0" fontId="41" fillId="0" borderId="24" xfId="0" applyFont="1" applyBorder="1" applyAlignment="1">
      <alignment vertical="center" shrinkToFit="1"/>
    </xf>
    <xf numFmtId="0" fontId="44" fillId="0" borderId="10" xfId="0" applyFont="1" applyBorder="1" applyAlignment="1">
      <alignment horizontal="distributed" vertical="center"/>
    </xf>
    <xf numFmtId="0" fontId="44" fillId="0" borderId="24" xfId="0" applyFont="1" applyBorder="1" applyAlignment="1">
      <alignment horizontal="distributed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2" fillId="0" borderId="29" xfId="0" applyFont="1" applyBorder="1" applyAlignment="1">
      <alignment horizontal="distributed" vertical="center" wrapText="1" indent="1"/>
    </xf>
    <xf numFmtId="0" fontId="42" fillId="0" borderId="30" xfId="0" applyFont="1" applyBorder="1" applyAlignment="1">
      <alignment horizontal="distributed" vertical="center" indent="1"/>
    </xf>
    <xf numFmtId="0" fontId="42" fillId="0" borderId="31" xfId="0" applyFont="1" applyBorder="1" applyAlignment="1">
      <alignment horizontal="distributed" vertical="center" indent="1"/>
    </xf>
    <xf numFmtId="0" fontId="42" fillId="0" borderId="32" xfId="0" applyFont="1" applyBorder="1" applyAlignment="1">
      <alignment horizontal="distributed" vertical="center" indent="1"/>
    </xf>
    <xf numFmtId="0" fontId="42" fillId="0" borderId="26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distributed" vertical="center" indent="1"/>
    </xf>
    <xf numFmtId="0" fontId="45" fillId="0" borderId="10" xfId="0" applyFont="1" applyBorder="1" applyAlignment="1">
      <alignment horizontal="distributed" vertical="center"/>
    </xf>
    <xf numFmtId="0" fontId="45" fillId="0" borderId="24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 indent="1"/>
    </xf>
    <xf numFmtId="0" fontId="41" fillId="0" borderId="24" xfId="0" applyFont="1" applyBorder="1" applyAlignment="1">
      <alignment horizontal="distributed" vertical="center" indent="1"/>
    </xf>
    <xf numFmtId="0" fontId="42" fillId="0" borderId="36" xfId="0" applyFont="1" applyBorder="1" applyAlignment="1">
      <alignment horizontal="distributed" vertical="center" wrapText="1" indent="1"/>
    </xf>
    <xf numFmtId="0" fontId="42" fillId="0" borderId="34" xfId="0" applyFont="1" applyBorder="1" applyAlignment="1">
      <alignment horizontal="distributed" vertical="center" indent="1"/>
    </xf>
    <xf numFmtId="0" fontId="44" fillId="0" borderId="10" xfId="0" applyFont="1" applyBorder="1" applyAlignment="1">
      <alignment horizontal="distributed" vertical="center" wrapText="1" indent="1"/>
    </xf>
    <xf numFmtId="0" fontId="44" fillId="0" borderId="24" xfId="0" applyFont="1" applyBorder="1" applyAlignment="1">
      <alignment horizontal="distributed" vertical="center" wrapText="1" indent="1"/>
    </xf>
    <xf numFmtId="0" fontId="41" fillId="0" borderId="10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10" xfId="0" applyFont="1" applyBorder="1" applyAlignment="1">
      <alignment horizontal="distributed" vertical="center"/>
    </xf>
    <xf numFmtId="0" fontId="41" fillId="0" borderId="24" xfId="0" applyFont="1" applyBorder="1" applyAlignment="1">
      <alignment horizontal="distributed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2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  <c r="L1" s="22"/>
    </row>
    <row r="3" ht="13.5">
      <c r="B3" s="68" t="s">
        <v>143</v>
      </c>
    </row>
    <row r="5" spans="3:12" s="68" customFormat="1" ht="30.75" customHeight="1">
      <c r="C5" s="69" t="s">
        <v>129</v>
      </c>
      <c r="D5" s="77" t="s">
        <v>68</v>
      </c>
      <c r="E5" s="77"/>
      <c r="F5" s="77"/>
      <c r="G5" s="77"/>
      <c r="H5" s="77"/>
      <c r="I5" s="77"/>
      <c r="J5" s="77"/>
      <c r="K5" s="77"/>
      <c r="L5" s="77"/>
    </row>
    <row r="6" spans="4:12" ht="14.25" thickBot="1">
      <c r="D6" s="3"/>
      <c r="E6" s="3"/>
      <c r="F6" s="3"/>
      <c r="G6" s="3"/>
      <c r="H6" s="2"/>
      <c r="I6" s="2"/>
      <c r="J6" s="2"/>
      <c r="K6" s="2"/>
      <c r="L6" s="36" t="s">
        <v>2</v>
      </c>
    </row>
    <row r="7" spans="2:12" ht="18" customHeight="1">
      <c r="B7" s="78" t="s">
        <v>61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75" t="s">
        <v>12</v>
      </c>
      <c r="L7" s="85" t="s">
        <v>55</v>
      </c>
    </row>
    <row r="8" spans="2:12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76"/>
      <c r="L8" s="86"/>
    </row>
    <row r="9" spans="2:12" ht="19.5" customHeight="1">
      <c r="B9" s="33"/>
      <c r="C9" s="31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0" t="s">
        <v>7</v>
      </c>
      <c r="L9" s="11" t="s">
        <v>7</v>
      </c>
    </row>
    <row r="10" spans="2:12" ht="15" customHeight="1">
      <c r="B10" s="73" t="s">
        <v>28</v>
      </c>
      <c r="C10" s="74"/>
      <c r="D10" s="18">
        <v>566.7</v>
      </c>
      <c r="E10" s="18">
        <v>596.6</v>
      </c>
      <c r="F10" s="18">
        <v>628.8</v>
      </c>
      <c r="G10" s="61">
        <f>(F10-E10)/E10*100</f>
        <v>5.397251089507195</v>
      </c>
      <c r="H10" s="23">
        <v>521.9</v>
      </c>
      <c r="I10" s="18">
        <v>197.8</v>
      </c>
      <c r="J10" s="18">
        <v>354.4</v>
      </c>
      <c r="K10" s="26">
        <v>3.18</v>
      </c>
      <c r="L10" s="20">
        <v>1.54</v>
      </c>
    </row>
    <row r="11" spans="2:12" ht="15" customHeight="1">
      <c r="B11" s="34"/>
      <c r="C11" s="52" t="s">
        <v>62</v>
      </c>
      <c r="D11" s="12">
        <v>304.8</v>
      </c>
      <c r="E11" s="12">
        <v>325.1</v>
      </c>
      <c r="F11" s="12">
        <v>332.6</v>
      </c>
      <c r="G11" s="62">
        <f aca="true" t="shared" si="0" ref="G11:G17">(F11-E11)/E11*100</f>
        <v>2.3069824669332513</v>
      </c>
      <c r="H11" s="28">
        <v>285.2</v>
      </c>
      <c r="I11" s="12">
        <v>179.3</v>
      </c>
      <c r="J11" s="12">
        <v>309</v>
      </c>
      <c r="K11" s="70">
        <v>1.85</v>
      </c>
      <c r="L11" s="14">
        <v>0.98</v>
      </c>
    </row>
    <row r="12" spans="2:12" ht="15" customHeight="1">
      <c r="B12" s="34"/>
      <c r="C12" s="52" t="s">
        <v>63</v>
      </c>
      <c r="D12" s="12">
        <v>499.4</v>
      </c>
      <c r="E12" s="12">
        <v>550.2</v>
      </c>
      <c r="F12" s="12">
        <v>565.2</v>
      </c>
      <c r="G12" s="62">
        <f t="shared" si="0"/>
        <v>2.7262813522355507</v>
      </c>
      <c r="H12" s="24">
        <v>480.2</v>
      </c>
      <c r="I12" s="12">
        <v>161.8</v>
      </c>
      <c r="J12" s="12">
        <v>403.4</v>
      </c>
      <c r="K12" s="70">
        <v>3.49</v>
      </c>
      <c r="L12" s="14">
        <v>1.35</v>
      </c>
    </row>
    <row r="13" spans="2:12" ht="15" customHeight="1">
      <c r="B13" s="34"/>
      <c r="C13" s="52" t="s">
        <v>64</v>
      </c>
      <c r="D13" s="12">
        <v>628.1</v>
      </c>
      <c r="E13" s="12">
        <v>674</v>
      </c>
      <c r="F13" s="12">
        <v>716.1</v>
      </c>
      <c r="G13" s="62">
        <f t="shared" si="0"/>
        <v>6.246290801186947</v>
      </c>
      <c r="H13" s="24">
        <v>592</v>
      </c>
      <c r="I13" s="12">
        <v>187.9</v>
      </c>
      <c r="J13" s="12">
        <v>404.3</v>
      </c>
      <c r="K13" s="70">
        <v>3.81</v>
      </c>
      <c r="L13" s="14">
        <v>1.68</v>
      </c>
    </row>
    <row r="14" spans="2:12" ht="15" customHeight="1">
      <c r="B14" s="34"/>
      <c r="C14" s="52" t="s">
        <v>65</v>
      </c>
      <c r="D14" s="12">
        <v>693.9</v>
      </c>
      <c r="E14" s="12">
        <v>739.7</v>
      </c>
      <c r="F14" s="12">
        <v>794.2</v>
      </c>
      <c r="G14" s="62">
        <f t="shared" si="0"/>
        <v>7.367851831823711</v>
      </c>
      <c r="H14" s="24">
        <v>647.3</v>
      </c>
      <c r="I14" s="12">
        <v>243</v>
      </c>
      <c r="J14" s="12">
        <v>355.2</v>
      </c>
      <c r="K14" s="70">
        <v>3.27</v>
      </c>
      <c r="L14" s="14">
        <v>2.1</v>
      </c>
    </row>
    <row r="15" spans="2:12" ht="15" customHeight="1">
      <c r="B15" s="34"/>
      <c r="C15" s="52" t="s">
        <v>66</v>
      </c>
      <c r="D15" s="12">
        <v>558.1</v>
      </c>
      <c r="E15" s="12">
        <v>570.3</v>
      </c>
      <c r="F15" s="12">
        <v>607.4</v>
      </c>
      <c r="G15" s="62">
        <f t="shared" si="0"/>
        <v>6.50534806242329</v>
      </c>
      <c r="H15" s="24">
        <v>505.3</v>
      </c>
      <c r="I15" s="12">
        <v>206.9</v>
      </c>
      <c r="J15" s="12">
        <v>294.6</v>
      </c>
      <c r="K15" s="70">
        <v>2.94</v>
      </c>
      <c r="L15" s="14">
        <v>1.46</v>
      </c>
    </row>
    <row r="16" spans="2:12" ht="15" customHeight="1">
      <c r="B16" s="34"/>
      <c r="C16" s="52" t="s">
        <v>67</v>
      </c>
      <c r="D16" s="12">
        <v>463.7</v>
      </c>
      <c r="E16" s="12">
        <v>412.7</v>
      </c>
      <c r="F16" s="12">
        <v>446.1</v>
      </c>
      <c r="G16" s="62">
        <f t="shared" si="0"/>
        <v>8.093045795977716</v>
      </c>
      <c r="H16" s="24">
        <v>376.3</v>
      </c>
      <c r="I16" s="12">
        <v>170.1</v>
      </c>
      <c r="J16" s="12">
        <v>266.3</v>
      </c>
      <c r="K16" s="70">
        <v>2.62</v>
      </c>
      <c r="L16" s="14">
        <v>0.93</v>
      </c>
    </row>
    <row r="17" spans="2:12" ht="13.5">
      <c r="B17" s="34"/>
      <c r="C17" s="49" t="s">
        <v>85</v>
      </c>
      <c r="D17" s="12">
        <v>487.6</v>
      </c>
      <c r="E17" s="12">
        <v>463.2</v>
      </c>
      <c r="F17" s="12">
        <v>487.6</v>
      </c>
      <c r="G17" s="62">
        <f t="shared" si="0"/>
        <v>5.267702936096725</v>
      </c>
      <c r="H17" s="24">
        <v>413.7</v>
      </c>
      <c r="I17" s="12">
        <v>179.2</v>
      </c>
      <c r="J17" s="12">
        <v>266.4</v>
      </c>
      <c r="K17" s="70">
        <v>2.72</v>
      </c>
      <c r="L17" s="14">
        <v>1.06</v>
      </c>
    </row>
    <row r="18" spans="2:12" ht="7.5" customHeight="1" thickBot="1">
      <c r="B18" s="35"/>
      <c r="C18" s="32"/>
      <c r="D18" s="15"/>
      <c r="E18" s="15"/>
      <c r="F18" s="15"/>
      <c r="G18" s="15"/>
      <c r="H18" s="15"/>
      <c r="I18" s="15"/>
      <c r="J18" s="15"/>
      <c r="K18" s="50"/>
      <c r="L18" s="16"/>
    </row>
    <row r="19" spans="2:3" ht="13.5">
      <c r="B19" s="17"/>
      <c r="C19" s="17"/>
    </row>
    <row r="20" spans="2:3" ht="12" customHeight="1">
      <c r="B20" s="17"/>
      <c r="C20" s="17"/>
    </row>
  </sheetData>
  <sheetProtection/>
  <mergeCells count="9">
    <mergeCell ref="B10:C10"/>
    <mergeCell ref="K7:K8"/>
    <mergeCell ref="D5:L5"/>
    <mergeCell ref="B7:C8"/>
    <mergeCell ref="D7:G7"/>
    <mergeCell ref="H7:H8"/>
    <mergeCell ref="I7:I8"/>
    <mergeCell ref="J7:J8"/>
    <mergeCell ref="L7:L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2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  <c r="L1" s="22"/>
    </row>
    <row r="3" ht="13.5">
      <c r="B3" s="68" t="s">
        <v>150</v>
      </c>
    </row>
    <row r="5" spans="3:12" s="68" customFormat="1" ht="30.75" customHeight="1">
      <c r="C5" s="69" t="s">
        <v>132</v>
      </c>
      <c r="D5" s="77" t="s">
        <v>95</v>
      </c>
      <c r="E5" s="77"/>
      <c r="F5" s="77"/>
      <c r="G5" s="77"/>
      <c r="H5" s="77"/>
      <c r="I5" s="77"/>
      <c r="J5" s="77"/>
      <c r="K5" s="77"/>
      <c r="L5" s="77"/>
    </row>
    <row r="6" spans="4:12" ht="14.25" thickBot="1">
      <c r="D6" s="3"/>
      <c r="E6" s="3"/>
      <c r="F6" s="3"/>
      <c r="G6" s="3"/>
      <c r="H6" s="2"/>
      <c r="I6" s="2"/>
      <c r="J6" s="2"/>
      <c r="K6" s="2"/>
      <c r="L6" s="36" t="s">
        <v>2</v>
      </c>
    </row>
    <row r="7" spans="2:12" ht="18" customHeight="1">
      <c r="B7" s="87" t="s">
        <v>108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75" t="s">
        <v>12</v>
      </c>
      <c r="L7" s="85" t="s">
        <v>13</v>
      </c>
    </row>
    <row r="8" spans="2:12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76"/>
      <c r="L8" s="86"/>
    </row>
    <row r="9" spans="2:12" ht="19.5" customHeight="1">
      <c r="B9" s="37"/>
      <c r="C9" s="38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0" t="s">
        <v>7</v>
      </c>
      <c r="L9" s="11" t="s">
        <v>7</v>
      </c>
    </row>
    <row r="10" spans="2:12" ht="14.25" customHeight="1">
      <c r="B10" s="88" t="s">
        <v>28</v>
      </c>
      <c r="C10" s="89"/>
      <c r="D10" s="25">
        <v>566.7</v>
      </c>
      <c r="E10" s="25">
        <v>596.6</v>
      </c>
      <c r="F10" s="25">
        <v>628.8</v>
      </c>
      <c r="G10" s="59">
        <f>(F10-E10)/E10*100</f>
        <v>5.397251089507195</v>
      </c>
      <c r="H10" s="23">
        <v>521.9</v>
      </c>
      <c r="I10" s="25">
        <v>197.8</v>
      </c>
      <c r="J10" s="25">
        <v>354.4</v>
      </c>
      <c r="K10" s="26">
        <v>3.18</v>
      </c>
      <c r="L10" s="27">
        <v>1.54</v>
      </c>
    </row>
    <row r="11" spans="2:12" ht="14.25" customHeight="1">
      <c r="B11" s="4"/>
      <c r="C11" s="43" t="s">
        <v>96</v>
      </c>
      <c r="D11" s="28">
        <v>462.9</v>
      </c>
      <c r="E11" s="28">
        <v>457.5</v>
      </c>
      <c r="F11" s="28">
        <v>530</v>
      </c>
      <c r="G11" s="60">
        <f aca="true" t="shared" si="0" ref="G11:G22">(F11-E11)/E11*100</f>
        <v>15.846994535519126</v>
      </c>
      <c r="H11" s="24">
        <v>447.2</v>
      </c>
      <c r="I11" s="28">
        <v>182.6</v>
      </c>
      <c r="J11" s="28">
        <v>354.7</v>
      </c>
      <c r="K11" s="29">
        <v>2.9</v>
      </c>
      <c r="L11" s="30">
        <v>1.29</v>
      </c>
    </row>
    <row r="12" spans="2:12" ht="14.25" customHeight="1">
      <c r="B12" s="4"/>
      <c r="C12" s="46" t="s">
        <v>97</v>
      </c>
      <c r="D12" s="28">
        <v>509.7</v>
      </c>
      <c r="E12" s="28">
        <v>557.7</v>
      </c>
      <c r="F12" s="28">
        <v>559.4</v>
      </c>
      <c r="G12" s="60">
        <f t="shared" si="0"/>
        <v>0.3048233817464464</v>
      </c>
      <c r="H12" s="24">
        <v>474</v>
      </c>
      <c r="I12" s="28">
        <v>161.6</v>
      </c>
      <c r="J12" s="28">
        <v>272.5</v>
      </c>
      <c r="K12" s="29">
        <v>3.46</v>
      </c>
      <c r="L12" s="30">
        <v>1.74</v>
      </c>
    </row>
    <row r="13" spans="2:12" ht="14.25" customHeight="1">
      <c r="B13" s="4"/>
      <c r="C13" s="46" t="s">
        <v>98</v>
      </c>
      <c r="D13" s="28">
        <v>661.1</v>
      </c>
      <c r="E13" s="28">
        <v>684.6</v>
      </c>
      <c r="F13" s="28">
        <v>723.7</v>
      </c>
      <c r="G13" s="60">
        <f t="shared" si="0"/>
        <v>5.7113643003213586</v>
      </c>
      <c r="H13" s="24">
        <v>595.7</v>
      </c>
      <c r="I13" s="28">
        <v>240.9</v>
      </c>
      <c r="J13" s="28">
        <v>431.6</v>
      </c>
      <c r="K13" s="29">
        <v>3</v>
      </c>
      <c r="L13" s="30">
        <v>1.48</v>
      </c>
    </row>
    <row r="14" spans="2:12" ht="14.25" customHeight="1">
      <c r="B14" s="4"/>
      <c r="C14" s="46" t="s">
        <v>99</v>
      </c>
      <c r="D14" s="28">
        <v>650.8</v>
      </c>
      <c r="E14" s="28">
        <v>610.5</v>
      </c>
      <c r="F14" s="28">
        <v>640.2</v>
      </c>
      <c r="G14" s="60">
        <f t="shared" si="0"/>
        <v>4.864864864864872</v>
      </c>
      <c r="H14" s="24">
        <v>535.4</v>
      </c>
      <c r="I14" s="28">
        <v>186.4</v>
      </c>
      <c r="J14" s="28">
        <v>329</v>
      </c>
      <c r="K14" s="29">
        <v>3.43</v>
      </c>
      <c r="L14" s="30">
        <v>1.71</v>
      </c>
    </row>
    <row r="15" spans="2:12" ht="14.25" customHeight="1">
      <c r="B15" s="4"/>
      <c r="C15" s="46" t="s">
        <v>100</v>
      </c>
      <c r="D15" s="28">
        <v>573.5</v>
      </c>
      <c r="E15" s="28">
        <v>612.4</v>
      </c>
      <c r="F15" s="28">
        <v>653.1</v>
      </c>
      <c r="G15" s="60">
        <f t="shared" si="0"/>
        <v>6.64598301763554</v>
      </c>
      <c r="H15" s="24">
        <v>546.1</v>
      </c>
      <c r="I15" s="28">
        <v>187.7</v>
      </c>
      <c r="J15" s="28">
        <v>321.1</v>
      </c>
      <c r="K15" s="29">
        <v>3.48</v>
      </c>
      <c r="L15" s="30">
        <v>1.77</v>
      </c>
    </row>
    <row r="16" spans="2:12" ht="14.25" customHeight="1">
      <c r="B16" s="4"/>
      <c r="C16" s="46" t="s">
        <v>101</v>
      </c>
      <c r="D16" s="28">
        <v>619.6</v>
      </c>
      <c r="E16" s="28">
        <v>716</v>
      </c>
      <c r="F16" s="28">
        <v>701.9</v>
      </c>
      <c r="G16" s="60">
        <f t="shared" si="0"/>
        <v>-1.9692737430167628</v>
      </c>
      <c r="H16" s="24">
        <v>580.4</v>
      </c>
      <c r="I16" s="28">
        <v>210.9</v>
      </c>
      <c r="J16" s="28">
        <v>369.3</v>
      </c>
      <c r="K16" s="29">
        <v>3.33</v>
      </c>
      <c r="L16" s="30">
        <v>1.7</v>
      </c>
    </row>
    <row r="17" spans="2:12" ht="14.25" customHeight="1">
      <c r="B17" s="4"/>
      <c r="C17" s="46" t="s">
        <v>102</v>
      </c>
      <c r="D17" s="28">
        <v>571.6</v>
      </c>
      <c r="E17" s="28">
        <v>611</v>
      </c>
      <c r="F17" s="28">
        <v>649</v>
      </c>
      <c r="G17" s="60">
        <f t="shared" si="0"/>
        <v>6.219312602291326</v>
      </c>
      <c r="H17" s="24">
        <v>532.9</v>
      </c>
      <c r="I17" s="28">
        <v>207.1</v>
      </c>
      <c r="J17" s="28">
        <v>391.7</v>
      </c>
      <c r="K17" s="29">
        <v>3.13</v>
      </c>
      <c r="L17" s="30">
        <v>1.44</v>
      </c>
    </row>
    <row r="18" spans="2:12" ht="14.25" customHeight="1">
      <c r="B18" s="4"/>
      <c r="C18" s="46" t="s">
        <v>103</v>
      </c>
      <c r="D18" s="28">
        <v>673.9</v>
      </c>
      <c r="E18" s="28">
        <v>631.3</v>
      </c>
      <c r="F18" s="28">
        <v>655.5</v>
      </c>
      <c r="G18" s="60">
        <f t="shared" si="0"/>
        <v>3.8333597338824723</v>
      </c>
      <c r="H18" s="24">
        <v>565</v>
      </c>
      <c r="I18" s="28">
        <v>185</v>
      </c>
      <c r="J18" s="28">
        <v>354.4</v>
      </c>
      <c r="K18" s="29">
        <v>3.54</v>
      </c>
      <c r="L18" s="30">
        <v>1.59</v>
      </c>
    </row>
    <row r="19" spans="2:12" ht="14.25" customHeight="1">
      <c r="B19" s="4"/>
      <c r="C19" s="46" t="s">
        <v>104</v>
      </c>
      <c r="D19" s="28">
        <v>540.5</v>
      </c>
      <c r="E19" s="28">
        <v>557.3</v>
      </c>
      <c r="F19" s="28">
        <v>575.2</v>
      </c>
      <c r="G19" s="60">
        <f t="shared" si="0"/>
        <v>3.2119145881930904</v>
      </c>
      <c r="H19" s="24">
        <v>486.1</v>
      </c>
      <c r="I19" s="28">
        <v>186.1</v>
      </c>
      <c r="J19" s="28">
        <v>318.2</v>
      </c>
      <c r="K19" s="29">
        <v>3.09</v>
      </c>
      <c r="L19" s="30">
        <v>1.5</v>
      </c>
    </row>
    <row r="20" spans="2:12" ht="14.25" customHeight="1">
      <c r="B20" s="4"/>
      <c r="C20" s="46" t="s">
        <v>105</v>
      </c>
      <c r="D20" s="28">
        <v>398.6</v>
      </c>
      <c r="E20" s="28">
        <v>474.4</v>
      </c>
      <c r="F20" s="28">
        <v>539.6</v>
      </c>
      <c r="G20" s="60">
        <f t="shared" si="0"/>
        <v>13.743676222596976</v>
      </c>
      <c r="H20" s="24">
        <v>448.8</v>
      </c>
      <c r="I20" s="28">
        <v>171</v>
      </c>
      <c r="J20" s="28">
        <v>296.1</v>
      </c>
      <c r="K20" s="29">
        <v>3.15</v>
      </c>
      <c r="L20" s="30">
        <v>1.54</v>
      </c>
    </row>
    <row r="21" spans="2:12" ht="14.25" customHeight="1">
      <c r="B21" s="4"/>
      <c r="C21" s="43" t="s">
        <v>106</v>
      </c>
      <c r="D21" s="28">
        <v>431.9</v>
      </c>
      <c r="E21" s="28">
        <v>478.5</v>
      </c>
      <c r="F21" s="28">
        <v>503.3</v>
      </c>
      <c r="G21" s="60">
        <f t="shared" si="0"/>
        <v>5.182863113897599</v>
      </c>
      <c r="H21" s="24">
        <v>423</v>
      </c>
      <c r="I21" s="28">
        <v>161.8</v>
      </c>
      <c r="J21" s="28">
        <v>295.2</v>
      </c>
      <c r="K21" s="29">
        <v>3.11</v>
      </c>
      <c r="L21" s="30">
        <v>1.43</v>
      </c>
    </row>
    <row r="22" spans="2:12" ht="14.25" customHeight="1">
      <c r="B22" s="4"/>
      <c r="C22" s="43" t="s">
        <v>107</v>
      </c>
      <c r="D22" s="28">
        <v>411.4</v>
      </c>
      <c r="E22" s="28">
        <v>381.3</v>
      </c>
      <c r="F22" s="28">
        <v>436.1</v>
      </c>
      <c r="G22" s="60">
        <f t="shared" si="0"/>
        <v>14.371885654340415</v>
      </c>
      <c r="H22" s="24">
        <v>371.7</v>
      </c>
      <c r="I22" s="28">
        <v>145.8</v>
      </c>
      <c r="J22" s="28">
        <v>265.5</v>
      </c>
      <c r="K22" s="29">
        <v>2.99</v>
      </c>
      <c r="L22" s="30">
        <v>1.38</v>
      </c>
    </row>
    <row r="23" spans="2:12" ht="7.5" customHeight="1" thickBot="1">
      <c r="B23" s="41"/>
      <c r="C23" s="42"/>
      <c r="D23" s="15"/>
      <c r="E23" s="15"/>
      <c r="F23" s="15"/>
      <c r="G23" s="15"/>
      <c r="H23" s="15"/>
      <c r="I23" s="15"/>
      <c r="J23" s="15"/>
      <c r="K23" s="15"/>
      <c r="L23" s="16"/>
    </row>
    <row r="24" spans="2:3" ht="13.5">
      <c r="B24" s="17"/>
      <c r="C24" s="17"/>
    </row>
    <row r="25" spans="2:3" ht="12" customHeight="1">
      <c r="B25" s="17"/>
      <c r="C25" s="17"/>
    </row>
  </sheetData>
  <sheetProtection/>
  <mergeCells count="9">
    <mergeCell ref="B10:C10"/>
    <mergeCell ref="D5:L5"/>
    <mergeCell ref="B7:C8"/>
    <mergeCell ref="D7:G7"/>
    <mergeCell ref="H7:H8"/>
    <mergeCell ref="I7:I8"/>
    <mergeCell ref="J7:J8"/>
    <mergeCell ref="K7:K8"/>
    <mergeCell ref="L7:L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2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  <c r="L1" s="22"/>
    </row>
    <row r="3" ht="13.5">
      <c r="B3" s="68" t="s">
        <v>150</v>
      </c>
    </row>
    <row r="5" spans="3:12" s="68" customFormat="1" ht="30.75" customHeight="1">
      <c r="C5" s="69" t="s">
        <v>131</v>
      </c>
      <c r="D5" s="77" t="s">
        <v>109</v>
      </c>
      <c r="E5" s="77"/>
      <c r="F5" s="77"/>
      <c r="G5" s="77"/>
      <c r="H5" s="77"/>
      <c r="I5" s="77"/>
      <c r="J5" s="77"/>
      <c r="K5" s="77"/>
      <c r="L5" s="77"/>
    </row>
    <row r="6" spans="4:12" ht="14.25" thickBot="1">
      <c r="D6" s="3"/>
      <c r="E6" s="3"/>
      <c r="F6" s="3"/>
      <c r="G6" s="3"/>
      <c r="H6" s="2"/>
      <c r="I6" s="2"/>
      <c r="J6" s="2"/>
      <c r="K6" s="2"/>
      <c r="L6" s="36" t="s">
        <v>2</v>
      </c>
    </row>
    <row r="7" spans="2:12" ht="18" customHeight="1">
      <c r="B7" s="87" t="s">
        <v>110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75" t="s">
        <v>12</v>
      </c>
      <c r="L7" s="85" t="s">
        <v>13</v>
      </c>
    </row>
    <row r="8" spans="2:12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76"/>
      <c r="L8" s="86"/>
    </row>
    <row r="9" spans="2:12" ht="19.5" customHeight="1">
      <c r="B9" s="37"/>
      <c r="C9" s="38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0" t="s">
        <v>7</v>
      </c>
      <c r="L9" s="11" t="s">
        <v>7</v>
      </c>
    </row>
    <row r="10" spans="2:12" ht="14.25" customHeight="1">
      <c r="B10" s="88" t="s">
        <v>28</v>
      </c>
      <c r="C10" s="89"/>
      <c r="D10" s="25">
        <v>566.7</v>
      </c>
      <c r="E10" s="25">
        <v>596.6</v>
      </c>
      <c r="F10" s="25">
        <v>628.8</v>
      </c>
      <c r="G10" s="59">
        <f>(F10-E10)/E10*100</f>
        <v>5.397251089507195</v>
      </c>
      <c r="H10" s="23">
        <v>521.9</v>
      </c>
      <c r="I10" s="25">
        <v>197.8</v>
      </c>
      <c r="J10" s="25">
        <v>354.4</v>
      </c>
      <c r="K10" s="26">
        <v>3.18</v>
      </c>
      <c r="L10" s="27">
        <v>1.54</v>
      </c>
    </row>
    <row r="11" spans="2:12" ht="14.25" customHeight="1">
      <c r="B11" s="4"/>
      <c r="C11" s="39" t="s">
        <v>111</v>
      </c>
      <c r="D11" s="28">
        <v>577.6</v>
      </c>
      <c r="E11" s="28">
        <v>602.8</v>
      </c>
      <c r="F11" s="28">
        <v>643.2</v>
      </c>
      <c r="G11" s="60">
        <f aca="true" t="shared" si="0" ref="G11:G16">(F11-E11)/E11*100</f>
        <v>6.702057067020586</v>
      </c>
      <c r="H11" s="24">
        <v>531.2</v>
      </c>
      <c r="I11" s="28">
        <v>208.4</v>
      </c>
      <c r="J11" s="28">
        <v>376.6</v>
      </c>
      <c r="K11" s="29">
        <v>3.09</v>
      </c>
      <c r="L11" s="30">
        <v>1.49</v>
      </c>
    </row>
    <row r="12" spans="2:12" ht="14.25" customHeight="1">
      <c r="B12" s="4"/>
      <c r="C12" s="46" t="s">
        <v>112</v>
      </c>
      <c r="D12" s="28">
        <v>570.5</v>
      </c>
      <c r="E12" s="28">
        <v>612.9</v>
      </c>
      <c r="F12" s="28">
        <v>651</v>
      </c>
      <c r="G12" s="60">
        <f t="shared" si="0"/>
        <v>6.21634850709741</v>
      </c>
      <c r="H12" s="28">
        <v>533.3</v>
      </c>
      <c r="I12" s="28">
        <v>234.1</v>
      </c>
      <c r="J12" s="28">
        <v>422.1</v>
      </c>
      <c r="K12" s="29">
        <v>2.78</v>
      </c>
      <c r="L12" s="30">
        <v>1.32</v>
      </c>
    </row>
    <row r="13" spans="2:12" ht="14.25" customHeight="1">
      <c r="B13" s="4"/>
      <c r="C13" s="46" t="s">
        <v>113</v>
      </c>
      <c r="D13" s="28">
        <v>580</v>
      </c>
      <c r="E13" s="28">
        <v>598.7</v>
      </c>
      <c r="F13" s="28">
        <v>640.4</v>
      </c>
      <c r="G13" s="60">
        <f t="shared" si="0"/>
        <v>6.965091030566215</v>
      </c>
      <c r="H13" s="24">
        <v>530.4</v>
      </c>
      <c r="I13" s="28">
        <v>200.2</v>
      </c>
      <c r="J13" s="28">
        <v>362.4</v>
      </c>
      <c r="K13" s="29">
        <v>3.2</v>
      </c>
      <c r="L13" s="30">
        <v>1.55</v>
      </c>
    </row>
    <row r="14" spans="2:12" ht="14.25" customHeight="1">
      <c r="B14" s="4"/>
      <c r="C14" s="44" t="s">
        <v>115</v>
      </c>
      <c r="D14" s="28">
        <v>580.4</v>
      </c>
      <c r="E14" s="28">
        <v>615.7</v>
      </c>
      <c r="F14" s="28">
        <v>646.3</v>
      </c>
      <c r="G14" s="60">
        <f t="shared" si="0"/>
        <v>4.969952899139176</v>
      </c>
      <c r="H14" s="24">
        <v>534</v>
      </c>
      <c r="I14" s="28">
        <v>209.1</v>
      </c>
      <c r="J14" s="28">
        <v>389.2</v>
      </c>
      <c r="K14" s="29">
        <v>3.09</v>
      </c>
      <c r="L14" s="30">
        <v>1.46</v>
      </c>
    </row>
    <row r="15" spans="2:12" ht="14.25" customHeight="1">
      <c r="B15" s="4"/>
      <c r="C15" s="44" t="s">
        <v>116</v>
      </c>
      <c r="D15" s="28">
        <v>579.7</v>
      </c>
      <c r="E15" s="28">
        <v>580.8</v>
      </c>
      <c r="F15" s="28">
        <v>633.9</v>
      </c>
      <c r="G15" s="60">
        <f t="shared" si="0"/>
        <v>9.14256198347108</v>
      </c>
      <c r="H15" s="24">
        <v>526.6</v>
      </c>
      <c r="I15" s="28">
        <v>191</v>
      </c>
      <c r="J15" s="28">
        <v>335.9</v>
      </c>
      <c r="K15" s="29">
        <v>3.32</v>
      </c>
      <c r="L15" s="30">
        <v>1.64</v>
      </c>
    </row>
    <row r="16" spans="2:12" ht="14.25" customHeight="1">
      <c r="B16" s="4"/>
      <c r="C16" s="58" t="s">
        <v>114</v>
      </c>
      <c r="D16" s="28">
        <v>524.7</v>
      </c>
      <c r="E16" s="28">
        <v>574.2</v>
      </c>
      <c r="F16" s="28">
        <v>576.3</v>
      </c>
      <c r="G16" s="60">
        <f t="shared" si="0"/>
        <v>0.36572622779517744</v>
      </c>
      <c r="H16" s="24">
        <v>488.5</v>
      </c>
      <c r="I16" s="28">
        <v>164</v>
      </c>
      <c r="J16" s="28">
        <v>284.9</v>
      </c>
      <c r="K16" s="29">
        <v>3.51</v>
      </c>
      <c r="L16" s="30">
        <v>1.73</v>
      </c>
    </row>
    <row r="17" spans="2:12" ht="7.5" customHeight="1" thickBot="1">
      <c r="B17" s="41"/>
      <c r="C17" s="42"/>
      <c r="D17" s="15"/>
      <c r="E17" s="15"/>
      <c r="F17" s="15"/>
      <c r="G17" s="15"/>
      <c r="H17" s="15"/>
      <c r="I17" s="15"/>
      <c r="J17" s="15"/>
      <c r="K17" s="15"/>
      <c r="L17" s="16"/>
    </row>
    <row r="18" spans="2:3" ht="13.5">
      <c r="B18" s="17"/>
      <c r="C18" s="17"/>
    </row>
    <row r="19" spans="2:3" ht="12" customHeight="1">
      <c r="B19" s="17"/>
      <c r="C19" s="17"/>
    </row>
  </sheetData>
  <sheetProtection/>
  <mergeCells count="9">
    <mergeCell ref="B10:C10"/>
    <mergeCell ref="D5:L5"/>
    <mergeCell ref="B7:C8"/>
    <mergeCell ref="D7:G7"/>
    <mergeCell ref="H7:H8"/>
    <mergeCell ref="I7:I8"/>
    <mergeCell ref="J7:J8"/>
    <mergeCell ref="K7:K8"/>
    <mergeCell ref="L7:L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8" width="15.57421875" style="1" customWidth="1"/>
    <col min="9" max="16384" width="9.00390625" style="1" customWidth="1"/>
  </cols>
  <sheetData>
    <row r="1" spans="2:8" ht="13.5">
      <c r="B1" s="21" t="s">
        <v>18</v>
      </c>
      <c r="C1" s="21"/>
      <c r="D1" s="22"/>
      <c r="E1" s="22"/>
      <c r="F1" s="22"/>
      <c r="G1" s="22"/>
      <c r="H1" s="22"/>
    </row>
    <row r="3" ht="13.5">
      <c r="B3" s="68" t="s">
        <v>151</v>
      </c>
    </row>
    <row r="5" spans="3:8" s="68" customFormat="1" ht="21" customHeight="1">
      <c r="C5" s="69" t="s">
        <v>130</v>
      </c>
      <c r="D5" s="77" t="s">
        <v>142</v>
      </c>
      <c r="E5" s="77"/>
      <c r="F5" s="77"/>
      <c r="G5" s="77"/>
      <c r="H5" s="77"/>
    </row>
    <row r="6" spans="2:8" ht="14.25" thickBot="1">
      <c r="B6" s="65" t="s">
        <v>122</v>
      </c>
      <c r="D6" s="3"/>
      <c r="E6" s="3"/>
      <c r="F6" s="3"/>
      <c r="G6" s="3"/>
      <c r="H6" s="36" t="s">
        <v>2</v>
      </c>
    </row>
    <row r="7" spans="2:8" ht="21" customHeight="1">
      <c r="B7" s="87" t="s">
        <v>123</v>
      </c>
      <c r="C7" s="79"/>
      <c r="D7" s="82" t="s">
        <v>69</v>
      </c>
      <c r="E7" s="83"/>
      <c r="F7" s="83"/>
      <c r="G7" s="83"/>
      <c r="H7" s="84"/>
    </row>
    <row r="8" spans="2:8" ht="21" customHeight="1">
      <c r="B8" s="80"/>
      <c r="C8" s="81"/>
      <c r="D8" s="5" t="s">
        <v>117</v>
      </c>
      <c r="E8" s="5" t="s">
        <v>118</v>
      </c>
      <c r="F8" s="5" t="s">
        <v>119</v>
      </c>
      <c r="G8" s="5" t="s">
        <v>120</v>
      </c>
      <c r="H8" s="6" t="s">
        <v>121</v>
      </c>
    </row>
    <row r="9" spans="2:8" ht="9.75" customHeight="1">
      <c r="B9" s="37"/>
      <c r="C9" s="38"/>
      <c r="D9" s="9"/>
      <c r="E9" s="9"/>
      <c r="F9" s="9"/>
      <c r="G9" s="9"/>
      <c r="H9" s="9"/>
    </row>
    <row r="10" spans="2:8" ht="14.25" customHeight="1">
      <c r="B10" s="88" t="s">
        <v>28</v>
      </c>
      <c r="C10" s="89"/>
      <c r="D10" s="25">
        <v>46.5</v>
      </c>
      <c r="E10" s="25">
        <v>25.4</v>
      </c>
      <c r="F10" s="25">
        <v>13.1</v>
      </c>
      <c r="G10" s="25">
        <v>45.4</v>
      </c>
      <c r="H10" s="66">
        <v>112.6</v>
      </c>
    </row>
    <row r="11" spans="2:8" ht="14.25" customHeight="1">
      <c r="B11" s="4"/>
      <c r="C11" s="43" t="s">
        <v>124</v>
      </c>
      <c r="D11" s="28">
        <v>11.4</v>
      </c>
      <c r="E11" s="28">
        <v>5.2</v>
      </c>
      <c r="F11" s="28">
        <v>7.2</v>
      </c>
      <c r="G11" s="28">
        <v>15.8</v>
      </c>
      <c r="H11" s="67">
        <v>25</v>
      </c>
    </row>
    <row r="12" spans="2:8" ht="14.25" customHeight="1">
      <c r="B12" s="4"/>
      <c r="C12" s="43" t="s">
        <v>125</v>
      </c>
      <c r="D12" s="28">
        <v>17</v>
      </c>
      <c r="E12" s="28">
        <v>8.7</v>
      </c>
      <c r="F12" s="28">
        <v>9.4</v>
      </c>
      <c r="G12" s="28">
        <v>31.5</v>
      </c>
      <c r="H12" s="67">
        <v>58.1</v>
      </c>
    </row>
    <row r="13" spans="2:8" ht="14.25" customHeight="1">
      <c r="B13" s="4"/>
      <c r="C13" s="43" t="s">
        <v>126</v>
      </c>
      <c r="D13" s="28">
        <v>30.2</v>
      </c>
      <c r="E13" s="28">
        <v>17.8</v>
      </c>
      <c r="F13" s="28">
        <v>10.8</v>
      </c>
      <c r="G13" s="28">
        <v>48.2</v>
      </c>
      <c r="H13" s="67">
        <v>101.6</v>
      </c>
    </row>
    <row r="14" spans="2:8" ht="14.25" customHeight="1">
      <c r="B14" s="4"/>
      <c r="C14" s="43" t="s">
        <v>127</v>
      </c>
      <c r="D14" s="28">
        <v>98.6</v>
      </c>
      <c r="E14" s="28">
        <v>57</v>
      </c>
      <c r="F14" s="28">
        <v>20.2</v>
      </c>
      <c r="G14" s="28">
        <v>76.1</v>
      </c>
      <c r="H14" s="67">
        <v>245.3</v>
      </c>
    </row>
    <row r="15" spans="2:8" ht="7.5" customHeight="1" thickBot="1">
      <c r="B15" s="41"/>
      <c r="C15" s="42"/>
      <c r="D15" s="15"/>
      <c r="E15" s="15"/>
      <c r="F15" s="15"/>
      <c r="G15" s="15"/>
      <c r="H15" s="15"/>
    </row>
    <row r="16" spans="2:3" ht="13.5">
      <c r="B16" s="17"/>
      <c r="C16" s="17"/>
    </row>
    <row r="17" spans="2:3" ht="12" customHeight="1">
      <c r="B17" s="17"/>
      <c r="C17" s="17"/>
    </row>
  </sheetData>
  <sheetProtection/>
  <mergeCells count="4">
    <mergeCell ref="B10:C10"/>
    <mergeCell ref="D5:H5"/>
    <mergeCell ref="B7:C8"/>
    <mergeCell ref="D7:H7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1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</row>
    <row r="3" ht="13.5">
      <c r="B3" s="68" t="s">
        <v>144</v>
      </c>
    </row>
    <row r="5" spans="3:11" s="68" customFormat="1" ht="30.75" customHeight="1">
      <c r="C5" s="69" t="s">
        <v>128</v>
      </c>
      <c r="D5" s="77" t="s">
        <v>74</v>
      </c>
      <c r="E5" s="77"/>
      <c r="F5" s="77"/>
      <c r="G5" s="77"/>
      <c r="H5" s="77"/>
      <c r="I5" s="77"/>
      <c r="J5" s="77"/>
      <c r="K5" s="77"/>
    </row>
    <row r="6" spans="4:11" ht="14.25" thickBot="1">
      <c r="D6" s="3"/>
      <c r="E6" s="3"/>
      <c r="F6" s="3"/>
      <c r="G6" s="3"/>
      <c r="H6" s="2"/>
      <c r="I6" s="2"/>
      <c r="J6" s="2"/>
      <c r="K6" s="36" t="s">
        <v>2</v>
      </c>
    </row>
    <row r="7" spans="2:11" ht="18" customHeight="1">
      <c r="B7" s="87" t="s">
        <v>54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85" t="s">
        <v>55</v>
      </c>
    </row>
    <row r="8" spans="2:11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86"/>
    </row>
    <row r="9" spans="2:11" ht="19.5" customHeight="1">
      <c r="B9" s="33"/>
      <c r="C9" s="31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1" t="s">
        <v>7</v>
      </c>
    </row>
    <row r="10" spans="2:11" ht="15" customHeight="1">
      <c r="B10" s="73" t="s">
        <v>28</v>
      </c>
      <c r="C10" s="74"/>
      <c r="D10" s="18">
        <v>566.7</v>
      </c>
      <c r="E10" s="18">
        <v>596.6</v>
      </c>
      <c r="F10" s="18">
        <v>628.8</v>
      </c>
      <c r="G10" s="61">
        <f>(F10-E10)/E10*100</f>
        <v>5.397251089507195</v>
      </c>
      <c r="H10" s="23">
        <v>521.9</v>
      </c>
      <c r="I10" s="18">
        <v>197.8</v>
      </c>
      <c r="J10" s="18">
        <v>354.4</v>
      </c>
      <c r="K10" s="20">
        <v>1.54</v>
      </c>
    </row>
    <row r="11" spans="2:11" ht="15" customHeight="1">
      <c r="B11" s="34"/>
      <c r="C11" s="53" t="s">
        <v>56</v>
      </c>
      <c r="D11" s="12">
        <v>234.3</v>
      </c>
      <c r="E11" s="12">
        <v>247.1</v>
      </c>
      <c r="F11" s="12">
        <v>268.9</v>
      </c>
      <c r="G11" s="62">
        <f aca="true" t="shared" si="0" ref="G11:G16">(F11-E11)/E11*100</f>
        <v>8.822339133953857</v>
      </c>
      <c r="H11" s="24">
        <v>225.1</v>
      </c>
      <c r="I11" s="12">
        <v>268.9</v>
      </c>
      <c r="J11" s="12">
        <v>341.7</v>
      </c>
      <c r="K11" s="14">
        <v>0.58</v>
      </c>
    </row>
    <row r="12" spans="2:11" ht="15" customHeight="1">
      <c r="B12" s="34"/>
      <c r="C12" s="53" t="s">
        <v>57</v>
      </c>
      <c r="D12" s="12">
        <v>460</v>
      </c>
      <c r="E12" s="12">
        <v>475.2</v>
      </c>
      <c r="F12" s="12">
        <v>501.6</v>
      </c>
      <c r="G12" s="62">
        <f t="shared" si="0"/>
        <v>5.5555555555555625</v>
      </c>
      <c r="H12" s="24">
        <v>415.6</v>
      </c>
      <c r="I12" s="12">
        <v>250.8</v>
      </c>
      <c r="J12" s="12">
        <v>349.5</v>
      </c>
      <c r="K12" s="14">
        <v>1.07</v>
      </c>
    </row>
    <row r="13" spans="2:11" ht="15" customHeight="1">
      <c r="B13" s="34"/>
      <c r="C13" s="53" t="s">
        <v>58</v>
      </c>
      <c r="D13" s="12">
        <v>583.8</v>
      </c>
      <c r="E13" s="12">
        <v>621.1</v>
      </c>
      <c r="F13" s="12">
        <v>694.3</v>
      </c>
      <c r="G13" s="62">
        <f t="shared" si="0"/>
        <v>11.785541780711629</v>
      </c>
      <c r="H13" s="24">
        <v>574.6</v>
      </c>
      <c r="I13" s="12">
        <v>231.4</v>
      </c>
      <c r="J13" s="12">
        <v>364.8</v>
      </c>
      <c r="K13" s="14">
        <v>1.7</v>
      </c>
    </row>
    <row r="14" spans="2:11" ht="15" customHeight="1">
      <c r="B14" s="34"/>
      <c r="C14" s="53" t="s">
        <v>59</v>
      </c>
      <c r="D14" s="12">
        <v>669.2</v>
      </c>
      <c r="E14" s="12">
        <v>721.2</v>
      </c>
      <c r="F14" s="12">
        <v>761.5</v>
      </c>
      <c r="G14" s="62">
        <f t="shared" si="0"/>
        <v>5.587909040488069</v>
      </c>
      <c r="H14" s="24">
        <v>633</v>
      </c>
      <c r="I14" s="12">
        <v>190.4</v>
      </c>
      <c r="J14" s="12">
        <v>378</v>
      </c>
      <c r="K14" s="14">
        <v>1.91</v>
      </c>
    </row>
    <row r="15" spans="2:11" ht="15" customHeight="1">
      <c r="B15" s="34"/>
      <c r="C15" s="53" t="s">
        <v>60</v>
      </c>
      <c r="D15" s="12">
        <v>754.6</v>
      </c>
      <c r="E15" s="12">
        <v>771.2</v>
      </c>
      <c r="F15" s="12">
        <v>818.5</v>
      </c>
      <c r="G15" s="62">
        <f t="shared" si="0"/>
        <v>6.133298755186716</v>
      </c>
      <c r="H15" s="24">
        <v>678.5</v>
      </c>
      <c r="I15" s="12">
        <v>163.7</v>
      </c>
      <c r="J15" s="12">
        <v>357.2</v>
      </c>
      <c r="K15" s="14">
        <v>2.09</v>
      </c>
    </row>
    <row r="16" spans="2:11" ht="15" customHeight="1">
      <c r="B16" s="34"/>
      <c r="C16" s="53" t="s">
        <v>53</v>
      </c>
      <c r="D16" s="12">
        <v>843.7</v>
      </c>
      <c r="E16" s="12">
        <v>869.6</v>
      </c>
      <c r="F16" s="12">
        <v>911.2</v>
      </c>
      <c r="G16" s="62">
        <f t="shared" si="0"/>
        <v>4.783808647654096</v>
      </c>
      <c r="H16" s="24">
        <v>766.1</v>
      </c>
      <c r="I16" s="12">
        <v>140.3</v>
      </c>
      <c r="J16" s="12">
        <v>298.7</v>
      </c>
      <c r="K16" s="14">
        <v>2.59</v>
      </c>
    </row>
    <row r="17" spans="2:11" ht="7.5" customHeight="1" thickBot="1">
      <c r="B17" s="35"/>
      <c r="C17" s="32"/>
      <c r="D17" s="15"/>
      <c r="E17" s="15"/>
      <c r="F17" s="15"/>
      <c r="G17" s="15"/>
      <c r="H17" s="15"/>
      <c r="I17" s="15"/>
      <c r="J17" s="15"/>
      <c r="K17" s="16"/>
    </row>
    <row r="18" spans="2:3" ht="13.5">
      <c r="B18" s="17"/>
      <c r="C18" s="17"/>
    </row>
    <row r="19" spans="2:3" ht="12" customHeight="1">
      <c r="B19" s="17"/>
      <c r="C19" s="17"/>
    </row>
  </sheetData>
  <sheetProtection/>
  <mergeCells count="8">
    <mergeCell ref="B10:C10"/>
    <mergeCell ref="D5:K5"/>
    <mergeCell ref="B7:C8"/>
    <mergeCell ref="D7:G7"/>
    <mergeCell ref="H7:H8"/>
    <mergeCell ref="I7:I8"/>
    <mergeCell ref="J7:J8"/>
    <mergeCell ref="K7:K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1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</row>
    <row r="3" ht="13.5">
      <c r="B3" s="68" t="s">
        <v>144</v>
      </c>
    </row>
    <row r="5" spans="3:11" s="68" customFormat="1" ht="30.75" customHeight="1">
      <c r="C5" s="69" t="s">
        <v>137</v>
      </c>
      <c r="D5" s="77" t="s">
        <v>73</v>
      </c>
      <c r="E5" s="77"/>
      <c r="F5" s="77"/>
      <c r="G5" s="77"/>
      <c r="H5" s="77"/>
      <c r="I5" s="77"/>
      <c r="J5" s="77"/>
      <c r="K5" s="77"/>
    </row>
    <row r="6" spans="4:11" ht="14.25" thickBot="1">
      <c r="D6" s="3"/>
      <c r="E6" s="3"/>
      <c r="F6" s="3"/>
      <c r="G6" s="3"/>
      <c r="H6" s="2"/>
      <c r="I6" s="2"/>
      <c r="J6" s="2"/>
      <c r="K6" s="36" t="s">
        <v>2</v>
      </c>
    </row>
    <row r="7" spans="2:11" ht="18" customHeight="1">
      <c r="B7" s="87" t="s">
        <v>48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85" t="s">
        <v>12</v>
      </c>
    </row>
    <row r="8" spans="2:11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86"/>
    </row>
    <row r="9" spans="2:11" ht="19.5" customHeight="1">
      <c r="B9" s="33"/>
      <c r="C9" s="31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1" t="s">
        <v>7</v>
      </c>
    </row>
    <row r="10" spans="2:11" ht="15" customHeight="1">
      <c r="B10" s="73" t="s">
        <v>28</v>
      </c>
      <c r="C10" s="74"/>
      <c r="D10" s="18">
        <v>566.7</v>
      </c>
      <c r="E10" s="18">
        <v>596.6</v>
      </c>
      <c r="F10" s="18">
        <v>628.8</v>
      </c>
      <c r="G10" s="61">
        <f>(F10-E10)/E10*100</f>
        <v>5.397251089507195</v>
      </c>
      <c r="H10" s="23">
        <v>521.9</v>
      </c>
      <c r="I10" s="18">
        <v>197.8</v>
      </c>
      <c r="J10" s="18">
        <v>354.4</v>
      </c>
      <c r="K10" s="20">
        <v>3.18</v>
      </c>
    </row>
    <row r="11" spans="2:11" ht="15" customHeight="1">
      <c r="B11" s="34"/>
      <c r="C11" s="53" t="s">
        <v>49</v>
      </c>
      <c r="D11" s="12">
        <v>197.4</v>
      </c>
      <c r="E11" s="12">
        <v>222.8</v>
      </c>
      <c r="F11" s="12">
        <v>244.5</v>
      </c>
      <c r="G11" s="62">
        <f>(F11-E11)/E11*100</f>
        <v>9.739676840215434</v>
      </c>
      <c r="H11" s="24">
        <v>216.8</v>
      </c>
      <c r="I11" s="12">
        <v>149.9</v>
      </c>
      <c r="J11" s="12" t="s">
        <v>1</v>
      </c>
      <c r="K11" s="14">
        <v>1.63</v>
      </c>
    </row>
    <row r="12" spans="2:11" ht="15" customHeight="1">
      <c r="B12" s="34"/>
      <c r="C12" s="53" t="s">
        <v>50</v>
      </c>
      <c r="D12" s="12">
        <v>476.3</v>
      </c>
      <c r="E12" s="12">
        <v>505.9</v>
      </c>
      <c r="F12" s="12">
        <v>551.3</v>
      </c>
      <c r="G12" s="62">
        <f>(F12-E12)/E12*100</f>
        <v>8.974105554457399</v>
      </c>
      <c r="H12" s="24">
        <v>456</v>
      </c>
      <c r="I12" s="12">
        <v>196.5</v>
      </c>
      <c r="J12" s="12">
        <v>488.4</v>
      </c>
      <c r="K12" s="14">
        <v>2.81</v>
      </c>
    </row>
    <row r="13" spans="2:11" ht="15" customHeight="1">
      <c r="B13" s="34"/>
      <c r="C13" s="53" t="s">
        <v>51</v>
      </c>
      <c r="D13" s="12">
        <v>649.7</v>
      </c>
      <c r="E13" s="12">
        <v>677.5</v>
      </c>
      <c r="F13" s="12">
        <v>735.5</v>
      </c>
      <c r="G13" s="62">
        <f>(F13-E13)/E13*100</f>
        <v>8.56088560885609</v>
      </c>
      <c r="H13" s="24">
        <v>607.7</v>
      </c>
      <c r="I13" s="12">
        <v>204.5</v>
      </c>
      <c r="J13" s="12">
        <v>334.5</v>
      </c>
      <c r="K13" s="14">
        <v>3.6</v>
      </c>
    </row>
    <row r="14" spans="2:11" ht="15" customHeight="1">
      <c r="B14" s="34"/>
      <c r="C14" s="53" t="s">
        <v>52</v>
      </c>
      <c r="D14" s="12">
        <v>853.4</v>
      </c>
      <c r="E14" s="12">
        <v>903.7</v>
      </c>
      <c r="F14" s="12">
        <v>949.8</v>
      </c>
      <c r="G14" s="62">
        <f>(F14-E14)/E14*100</f>
        <v>5.101250414960707</v>
      </c>
      <c r="H14" s="24">
        <v>790.5</v>
      </c>
      <c r="I14" s="12">
        <v>204.3</v>
      </c>
      <c r="J14" s="12">
        <v>259.7</v>
      </c>
      <c r="K14" s="14">
        <v>4.65</v>
      </c>
    </row>
    <row r="15" spans="2:11" ht="7.5" customHeight="1" thickBot="1">
      <c r="B15" s="35"/>
      <c r="C15" s="32"/>
      <c r="D15" s="15"/>
      <c r="E15" s="15"/>
      <c r="F15" s="15"/>
      <c r="G15" s="63"/>
      <c r="H15" s="15"/>
      <c r="I15" s="15"/>
      <c r="J15" s="15"/>
      <c r="K15" s="16"/>
    </row>
    <row r="16" spans="2:7" ht="13.5">
      <c r="B16" s="17"/>
      <c r="C16" s="17"/>
      <c r="G16" s="64"/>
    </row>
    <row r="17" spans="2:3" ht="12" customHeight="1">
      <c r="B17" s="17"/>
      <c r="C17" s="17"/>
    </row>
  </sheetData>
  <sheetProtection/>
  <mergeCells count="8">
    <mergeCell ref="B10:C10"/>
    <mergeCell ref="D5:K5"/>
    <mergeCell ref="B7:C8"/>
    <mergeCell ref="D7:G7"/>
    <mergeCell ref="H7:H8"/>
    <mergeCell ref="I7:I8"/>
    <mergeCell ref="J7:J8"/>
    <mergeCell ref="K7:K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2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  <c r="L1" s="22"/>
    </row>
    <row r="3" ht="13.5">
      <c r="B3" s="68" t="s">
        <v>145</v>
      </c>
    </row>
    <row r="5" spans="3:12" s="68" customFormat="1" ht="30.75" customHeight="1">
      <c r="C5" s="69" t="s">
        <v>136</v>
      </c>
      <c r="D5" s="77" t="s">
        <v>72</v>
      </c>
      <c r="E5" s="77"/>
      <c r="F5" s="77"/>
      <c r="G5" s="77"/>
      <c r="H5" s="77"/>
      <c r="I5" s="77"/>
      <c r="J5" s="77"/>
      <c r="K5" s="77"/>
      <c r="L5" s="77"/>
    </row>
    <row r="6" spans="4:12" ht="14.25" thickBot="1">
      <c r="D6" s="3"/>
      <c r="E6" s="3"/>
      <c r="F6" s="3"/>
      <c r="G6" s="3"/>
      <c r="H6" s="2"/>
      <c r="I6" s="2"/>
      <c r="J6" s="2"/>
      <c r="K6" s="2"/>
      <c r="L6" s="36" t="s">
        <v>2</v>
      </c>
    </row>
    <row r="7" spans="2:12" ht="18" customHeight="1">
      <c r="B7" s="87" t="s">
        <v>47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75" t="s">
        <v>12</v>
      </c>
      <c r="L7" s="85" t="s">
        <v>13</v>
      </c>
    </row>
    <row r="8" spans="2:12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76"/>
      <c r="L8" s="86"/>
    </row>
    <row r="9" spans="2:12" ht="19.5" customHeight="1">
      <c r="B9" s="37"/>
      <c r="C9" s="38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0" t="s">
        <v>7</v>
      </c>
      <c r="L9" s="11" t="s">
        <v>7</v>
      </c>
    </row>
    <row r="10" spans="2:12" ht="14.25" customHeight="1">
      <c r="B10" s="88" t="s">
        <v>28</v>
      </c>
      <c r="C10" s="89"/>
      <c r="D10" s="25">
        <v>566.7</v>
      </c>
      <c r="E10" s="25">
        <v>596.6</v>
      </c>
      <c r="F10" s="25">
        <v>628.8</v>
      </c>
      <c r="G10" s="59">
        <f>(F10-E10)/E10*100</f>
        <v>5.397251089507195</v>
      </c>
      <c r="H10" s="23">
        <v>521.9</v>
      </c>
      <c r="I10" s="25">
        <v>197.8</v>
      </c>
      <c r="J10" s="25">
        <v>354.4</v>
      </c>
      <c r="K10" s="26">
        <v>3.18</v>
      </c>
      <c r="L10" s="27">
        <v>1.54</v>
      </c>
    </row>
    <row r="11" spans="2:12" ht="14.25" customHeight="1">
      <c r="B11" s="4"/>
      <c r="C11" s="71" t="s">
        <v>33</v>
      </c>
      <c r="D11" s="28">
        <v>560.5</v>
      </c>
      <c r="E11" s="28">
        <v>593.2</v>
      </c>
      <c r="F11" s="28">
        <v>623.6</v>
      </c>
      <c r="G11" s="60">
        <f aca="true" t="shared" si="0" ref="G11:G25">(F11-E11)/E11*100</f>
        <v>5.124747134187454</v>
      </c>
      <c r="H11" s="24">
        <v>517.2</v>
      </c>
      <c r="I11" s="28">
        <v>204.4</v>
      </c>
      <c r="J11" s="28">
        <v>373.2</v>
      </c>
      <c r="K11" s="29">
        <v>3.05</v>
      </c>
      <c r="L11" s="30">
        <v>1.46</v>
      </c>
    </row>
    <row r="12" spans="2:12" ht="14.25" customHeight="1">
      <c r="B12" s="4"/>
      <c r="C12" s="46" t="s">
        <v>34</v>
      </c>
      <c r="D12" s="28">
        <v>623.6</v>
      </c>
      <c r="E12" s="28">
        <v>658.5</v>
      </c>
      <c r="F12" s="28">
        <v>693</v>
      </c>
      <c r="G12" s="60">
        <f t="shared" si="0"/>
        <v>5.239179954441914</v>
      </c>
      <c r="H12" s="24">
        <v>575.9</v>
      </c>
      <c r="I12" s="28">
        <v>211.9</v>
      </c>
      <c r="J12" s="28">
        <v>390.1</v>
      </c>
      <c r="K12" s="29">
        <v>3.27</v>
      </c>
      <c r="L12" s="30">
        <v>1.65</v>
      </c>
    </row>
    <row r="13" spans="2:12" ht="14.25" customHeight="1">
      <c r="B13" s="4"/>
      <c r="C13" s="45" t="s">
        <v>35</v>
      </c>
      <c r="D13" s="28">
        <v>633.9</v>
      </c>
      <c r="E13" s="28">
        <v>669.1</v>
      </c>
      <c r="F13" s="28">
        <v>700.3</v>
      </c>
      <c r="G13" s="60">
        <f t="shared" si="0"/>
        <v>4.662980122552672</v>
      </c>
      <c r="H13" s="24">
        <v>581.5</v>
      </c>
      <c r="I13" s="28">
        <v>212.8</v>
      </c>
      <c r="J13" s="28">
        <v>393.8</v>
      </c>
      <c r="K13" s="29">
        <v>3.29</v>
      </c>
      <c r="L13" s="30">
        <v>1.65</v>
      </c>
    </row>
    <row r="14" spans="2:12" ht="14.25" customHeight="1">
      <c r="B14" s="4"/>
      <c r="C14" s="47" t="s">
        <v>36</v>
      </c>
      <c r="D14" s="28">
        <v>1059.4</v>
      </c>
      <c r="E14" s="28">
        <v>1031.5</v>
      </c>
      <c r="F14" s="28">
        <v>1109.9</v>
      </c>
      <c r="G14" s="60">
        <f t="shared" si="0"/>
        <v>7.600581677169179</v>
      </c>
      <c r="H14" s="24">
        <v>860.5</v>
      </c>
      <c r="I14" s="28">
        <v>323.1</v>
      </c>
      <c r="J14" s="28">
        <v>550.2</v>
      </c>
      <c r="K14" s="29">
        <v>3.43</v>
      </c>
      <c r="L14" s="30">
        <v>1.81</v>
      </c>
    </row>
    <row r="15" spans="2:12" ht="14.25" customHeight="1">
      <c r="B15" s="4"/>
      <c r="C15" s="47" t="s">
        <v>37</v>
      </c>
      <c r="D15" s="28">
        <v>592.2</v>
      </c>
      <c r="E15" s="28">
        <v>630</v>
      </c>
      <c r="F15" s="28">
        <v>656.7</v>
      </c>
      <c r="G15" s="60">
        <f t="shared" si="0"/>
        <v>4.238095238095245</v>
      </c>
      <c r="H15" s="24">
        <v>552.4</v>
      </c>
      <c r="I15" s="28">
        <v>200.5</v>
      </c>
      <c r="J15" s="28">
        <v>375.5</v>
      </c>
      <c r="K15" s="29">
        <v>3.28</v>
      </c>
      <c r="L15" s="30">
        <v>1.64</v>
      </c>
    </row>
    <row r="16" spans="2:12" ht="14.25" customHeight="1">
      <c r="B16" s="4"/>
      <c r="C16" s="48" t="s">
        <v>38</v>
      </c>
      <c r="D16" s="28">
        <v>445.7</v>
      </c>
      <c r="E16" s="28">
        <v>483.7</v>
      </c>
      <c r="F16" s="28">
        <v>496.4</v>
      </c>
      <c r="G16" s="60">
        <f t="shared" si="0"/>
        <v>2.625594376679758</v>
      </c>
      <c r="H16" s="24">
        <v>426.8</v>
      </c>
      <c r="I16" s="28">
        <v>160.6</v>
      </c>
      <c r="J16" s="28">
        <v>275</v>
      </c>
      <c r="K16" s="29">
        <v>3.09</v>
      </c>
      <c r="L16" s="30">
        <v>1.65</v>
      </c>
    </row>
    <row r="17" spans="2:12" ht="14.25" customHeight="1">
      <c r="B17" s="4"/>
      <c r="C17" s="48" t="s">
        <v>39</v>
      </c>
      <c r="D17" s="28">
        <v>552.4</v>
      </c>
      <c r="E17" s="28">
        <v>598.1</v>
      </c>
      <c r="F17" s="28">
        <v>616.3</v>
      </c>
      <c r="G17" s="28">
        <f t="shared" si="0"/>
        <v>3.0429694031098364</v>
      </c>
      <c r="H17" s="24">
        <v>520.6</v>
      </c>
      <c r="I17" s="28">
        <v>190.5</v>
      </c>
      <c r="J17" s="28">
        <v>345.4</v>
      </c>
      <c r="K17" s="29">
        <v>3.24</v>
      </c>
      <c r="L17" s="30">
        <v>1.66</v>
      </c>
    </row>
    <row r="18" spans="2:12" ht="14.25" customHeight="1">
      <c r="B18" s="4"/>
      <c r="C18" s="48" t="s">
        <v>40</v>
      </c>
      <c r="D18" s="28">
        <v>718.9</v>
      </c>
      <c r="E18" s="28">
        <v>759.2</v>
      </c>
      <c r="F18" s="28">
        <v>813.4</v>
      </c>
      <c r="G18" s="28">
        <f t="shared" si="0"/>
        <v>7.13909378292939</v>
      </c>
      <c r="H18" s="24">
        <v>674</v>
      </c>
      <c r="I18" s="28">
        <v>235.9</v>
      </c>
      <c r="J18" s="28">
        <v>482.3</v>
      </c>
      <c r="K18" s="29">
        <v>3.45</v>
      </c>
      <c r="L18" s="30">
        <v>1.61</v>
      </c>
    </row>
    <row r="19" spans="2:12" ht="14.25" customHeight="1">
      <c r="B19" s="4"/>
      <c r="C19" s="44" t="s">
        <v>41</v>
      </c>
      <c r="D19" s="28">
        <v>401.2</v>
      </c>
      <c r="E19" s="28">
        <v>362.8</v>
      </c>
      <c r="F19" s="28">
        <v>401</v>
      </c>
      <c r="G19" s="28">
        <f t="shared" si="0"/>
        <v>10.529217199558982</v>
      </c>
      <c r="H19" s="24">
        <v>353.6</v>
      </c>
      <c r="I19" s="28">
        <v>164.9</v>
      </c>
      <c r="J19" s="28">
        <v>201.6</v>
      </c>
      <c r="K19" s="29">
        <v>2.43</v>
      </c>
      <c r="L19" s="30">
        <v>1.42</v>
      </c>
    </row>
    <row r="20" spans="2:12" ht="14.25" customHeight="1">
      <c r="B20" s="4"/>
      <c r="C20" s="44" t="s">
        <v>42</v>
      </c>
      <c r="D20" s="28">
        <v>297.9</v>
      </c>
      <c r="E20" s="28">
        <v>297.7</v>
      </c>
      <c r="F20" s="28">
        <v>331</v>
      </c>
      <c r="G20" s="28">
        <f t="shared" si="0"/>
        <v>11.185757473967085</v>
      </c>
      <c r="H20" s="24">
        <v>295</v>
      </c>
      <c r="I20" s="28">
        <v>146.1</v>
      </c>
      <c r="J20" s="28">
        <v>186.2</v>
      </c>
      <c r="K20" s="29">
        <v>2.27</v>
      </c>
      <c r="L20" s="30">
        <v>1.33</v>
      </c>
    </row>
    <row r="21" spans="2:12" ht="14.25" customHeight="1">
      <c r="B21" s="4"/>
      <c r="C21" s="43" t="s">
        <v>43</v>
      </c>
      <c r="D21" s="28">
        <v>611.6</v>
      </c>
      <c r="E21" s="28">
        <v>659</v>
      </c>
      <c r="F21" s="28">
        <v>705.2</v>
      </c>
      <c r="G21" s="28">
        <f t="shared" si="0"/>
        <v>7.010622154779976</v>
      </c>
      <c r="H21" s="24">
        <v>571.2</v>
      </c>
      <c r="I21" s="28">
        <v>206</v>
      </c>
      <c r="J21" s="28">
        <v>312.1</v>
      </c>
      <c r="K21" s="29">
        <v>3.42</v>
      </c>
      <c r="L21" s="30">
        <v>2</v>
      </c>
    </row>
    <row r="22" spans="2:12" ht="14.25" customHeight="1">
      <c r="B22" s="4"/>
      <c r="C22" s="43" t="s">
        <v>27</v>
      </c>
      <c r="D22" s="28">
        <v>270.6</v>
      </c>
      <c r="E22" s="28">
        <v>297.7</v>
      </c>
      <c r="F22" s="28">
        <v>314.4</v>
      </c>
      <c r="G22" s="28">
        <f t="shared" si="0"/>
        <v>5.60967416862613</v>
      </c>
      <c r="H22" s="24">
        <v>272.4</v>
      </c>
      <c r="I22" s="28">
        <v>159</v>
      </c>
      <c r="J22" s="28">
        <v>390.8</v>
      </c>
      <c r="K22" s="29">
        <v>1.98</v>
      </c>
      <c r="L22" s="30">
        <v>0.35</v>
      </c>
    </row>
    <row r="23" spans="2:12" ht="14.25" customHeight="1">
      <c r="B23" s="4"/>
      <c r="C23" s="39" t="s">
        <v>44</v>
      </c>
      <c r="D23" s="28">
        <v>621.8</v>
      </c>
      <c r="E23" s="28">
        <v>628</v>
      </c>
      <c r="F23" s="28">
        <v>679.7</v>
      </c>
      <c r="G23" s="28">
        <f t="shared" si="0"/>
        <v>8.23248407643313</v>
      </c>
      <c r="H23" s="24">
        <v>567.4</v>
      </c>
      <c r="I23" s="28">
        <v>153.2</v>
      </c>
      <c r="J23" s="28">
        <v>239</v>
      </c>
      <c r="K23" s="29">
        <v>4.44</v>
      </c>
      <c r="L23" s="30">
        <v>2.33</v>
      </c>
    </row>
    <row r="24" spans="2:12" ht="14.25" customHeight="1">
      <c r="B24" s="4"/>
      <c r="C24" s="43" t="s">
        <v>45</v>
      </c>
      <c r="D24" s="28">
        <v>366.8</v>
      </c>
      <c r="E24" s="28">
        <v>339.7</v>
      </c>
      <c r="F24" s="28">
        <v>368.7</v>
      </c>
      <c r="G24" s="28">
        <f t="shared" si="0"/>
        <v>8.536944362672946</v>
      </c>
      <c r="H24" s="24">
        <v>299</v>
      </c>
      <c r="I24" s="28">
        <v>117.1</v>
      </c>
      <c r="J24" s="28">
        <v>147.6</v>
      </c>
      <c r="K24" s="29">
        <v>3.15</v>
      </c>
      <c r="L24" s="30">
        <v>1.52</v>
      </c>
    </row>
    <row r="25" spans="2:12" ht="14.25" customHeight="1">
      <c r="B25" s="4"/>
      <c r="C25" s="43" t="s">
        <v>46</v>
      </c>
      <c r="D25" s="28">
        <v>702</v>
      </c>
      <c r="E25" s="28">
        <v>707.2</v>
      </c>
      <c r="F25" s="28">
        <v>764.8</v>
      </c>
      <c r="G25" s="28">
        <f t="shared" si="0"/>
        <v>8.144796380090485</v>
      </c>
      <c r="H25" s="24">
        <v>640.7</v>
      </c>
      <c r="I25" s="28">
        <v>159.7</v>
      </c>
      <c r="J25" s="28">
        <v>253.9</v>
      </c>
      <c r="K25" s="29">
        <v>4.79</v>
      </c>
      <c r="L25" s="30">
        <v>2.56</v>
      </c>
    </row>
    <row r="26" spans="2:12" ht="7.5" customHeight="1" thickBot="1">
      <c r="B26" s="41"/>
      <c r="C26" s="42"/>
      <c r="D26" s="15"/>
      <c r="E26" s="15"/>
      <c r="F26" s="15"/>
      <c r="G26" s="15"/>
      <c r="H26" s="15"/>
      <c r="I26" s="15"/>
      <c r="J26" s="15"/>
      <c r="K26" s="15"/>
      <c r="L26" s="16"/>
    </row>
    <row r="27" spans="2:3" ht="13.5">
      <c r="B27" s="17"/>
      <c r="C27" s="17"/>
    </row>
    <row r="28" spans="2:3" ht="12" customHeight="1">
      <c r="B28" s="17"/>
      <c r="C28" s="17"/>
    </row>
  </sheetData>
  <sheetProtection/>
  <mergeCells count="9">
    <mergeCell ref="B10:C10"/>
    <mergeCell ref="D5:L5"/>
    <mergeCell ref="B7:C8"/>
    <mergeCell ref="D7:G7"/>
    <mergeCell ref="H7:H8"/>
    <mergeCell ref="I7:I8"/>
    <mergeCell ref="J7:J8"/>
    <mergeCell ref="K7:K8"/>
    <mergeCell ref="L7:L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2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  <c r="L1" s="22"/>
    </row>
    <row r="3" ht="13.5">
      <c r="B3" s="68" t="s">
        <v>146</v>
      </c>
    </row>
    <row r="5" spans="3:12" s="68" customFormat="1" ht="30.75" customHeight="1">
      <c r="C5" s="69" t="s">
        <v>19</v>
      </c>
      <c r="D5" s="77" t="s">
        <v>71</v>
      </c>
      <c r="E5" s="77"/>
      <c r="F5" s="77"/>
      <c r="G5" s="77"/>
      <c r="H5" s="77"/>
      <c r="I5" s="77"/>
      <c r="J5" s="77"/>
      <c r="K5" s="77"/>
      <c r="L5" s="77"/>
    </row>
    <row r="6" spans="4:12" ht="14.25" thickBot="1">
      <c r="D6" s="3"/>
      <c r="E6" s="3"/>
      <c r="F6" s="3"/>
      <c r="G6" s="3"/>
      <c r="H6" s="2"/>
      <c r="I6" s="2"/>
      <c r="J6" s="2"/>
      <c r="K6" s="2"/>
      <c r="L6" s="36" t="s">
        <v>2</v>
      </c>
    </row>
    <row r="7" spans="2:12" ht="18" customHeight="1">
      <c r="B7" s="87" t="s">
        <v>32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75" t="s">
        <v>12</v>
      </c>
      <c r="L7" s="85" t="s">
        <v>13</v>
      </c>
    </row>
    <row r="8" spans="2:12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76"/>
      <c r="L8" s="86"/>
    </row>
    <row r="9" spans="2:12" ht="19.5" customHeight="1">
      <c r="B9" s="37"/>
      <c r="C9" s="38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0" t="s">
        <v>7</v>
      </c>
      <c r="L9" s="11" t="s">
        <v>7</v>
      </c>
    </row>
    <row r="10" spans="2:12" ht="14.25" customHeight="1">
      <c r="B10" s="88" t="s">
        <v>28</v>
      </c>
      <c r="C10" s="89"/>
      <c r="D10" s="25">
        <v>566.7</v>
      </c>
      <c r="E10" s="25">
        <v>596.6</v>
      </c>
      <c r="F10" s="25">
        <v>628.8</v>
      </c>
      <c r="G10" s="59">
        <f>(F10-E10)/E10*100</f>
        <v>5.397251089507195</v>
      </c>
      <c r="H10" s="23">
        <v>521.9</v>
      </c>
      <c r="I10" s="25">
        <v>197.8</v>
      </c>
      <c r="J10" s="25">
        <v>354.4</v>
      </c>
      <c r="K10" s="26">
        <v>3.18</v>
      </c>
      <c r="L10" s="27">
        <v>1.54</v>
      </c>
    </row>
    <row r="11" spans="2:12" ht="14.25" customHeight="1">
      <c r="B11" s="4"/>
      <c r="C11" s="39" t="s">
        <v>29</v>
      </c>
      <c r="D11" s="28">
        <v>234.3</v>
      </c>
      <c r="E11" s="28">
        <v>247.1</v>
      </c>
      <c r="F11" s="28">
        <v>268.9</v>
      </c>
      <c r="G11" s="60">
        <f aca="true" t="shared" si="0" ref="G11:G19">(F11-E11)/E11*100</f>
        <v>8.822339133953857</v>
      </c>
      <c r="H11" s="24">
        <v>225.1</v>
      </c>
      <c r="I11" s="28">
        <v>268.9</v>
      </c>
      <c r="J11" s="28">
        <v>341.7</v>
      </c>
      <c r="K11" s="29">
        <v>1</v>
      </c>
      <c r="L11" s="30">
        <v>0.58</v>
      </c>
    </row>
    <row r="12" spans="2:12" ht="14.25" customHeight="1">
      <c r="B12" s="4"/>
      <c r="C12" s="46" t="s">
        <v>23</v>
      </c>
      <c r="D12" s="28">
        <v>293.7</v>
      </c>
      <c r="E12" s="28">
        <v>316.8</v>
      </c>
      <c r="F12" s="28">
        <v>348.7</v>
      </c>
      <c r="G12" s="60">
        <f t="shared" si="0"/>
        <v>10.069444444444436</v>
      </c>
      <c r="H12" s="28">
        <v>288.8</v>
      </c>
      <c r="I12" s="28">
        <v>348.7</v>
      </c>
      <c r="J12" s="28">
        <v>412.8</v>
      </c>
      <c r="K12" s="29">
        <v>1</v>
      </c>
      <c r="L12" s="30">
        <v>0.73</v>
      </c>
    </row>
    <row r="13" spans="2:12" ht="14.25" customHeight="1">
      <c r="B13" s="4"/>
      <c r="C13" s="46" t="s">
        <v>24</v>
      </c>
      <c r="D13" s="28">
        <v>189.3</v>
      </c>
      <c r="E13" s="28">
        <v>195.6</v>
      </c>
      <c r="F13" s="28">
        <v>209.6</v>
      </c>
      <c r="G13" s="60">
        <f t="shared" si="0"/>
        <v>7.157464212678937</v>
      </c>
      <c r="H13" s="24">
        <v>178.8</v>
      </c>
      <c r="I13" s="28">
        <v>209.6</v>
      </c>
      <c r="J13" s="28">
        <v>259.6</v>
      </c>
      <c r="K13" s="29">
        <v>1</v>
      </c>
      <c r="L13" s="30">
        <v>0.47</v>
      </c>
    </row>
    <row r="14" spans="2:12" ht="14.25" customHeight="1">
      <c r="B14" s="4"/>
      <c r="C14" s="39" t="s">
        <v>30</v>
      </c>
      <c r="D14" s="28">
        <v>581.6</v>
      </c>
      <c r="E14" s="28">
        <v>621.8</v>
      </c>
      <c r="F14" s="28">
        <v>657.5</v>
      </c>
      <c r="G14" s="60">
        <f t="shared" si="0"/>
        <v>5.741395947249927</v>
      </c>
      <c r="H14" s="24">
        <v>543.3</v>
      </c>
      <c r="I14" s="28">
        <v>208.5</v>
      </c>
      <c r="J14" s="28">
        <v>377.6</v>
      </c>
      <c r="K14" s="29">
        <v>3.15</v>
      </c>
      <c r="L14" s="30">
        <v>1.56</v>
      </c>
    </row>
    <row r="15" spans="2:12" ht="14.25" customHeight="1">
      <c r="B15" s="4"/>
      <c r="C15" s="46" t="s">
        <v>20</v>
      </c>
      <c r="D15" s="28">
        <v>485.3</v>
      </c>
      <c r="E15" s="28">
        <v>497.5</v>
      </c>
      <c r="F15" s="28">
        <v>532.3</v>
      </c>
      <c r="G15" s="60">
        <f t="shared" si="0"/>
        <v>6.99497487437185</v>
      </c>
      <c r="H15" s="24">
        <v>438.3</v>
      </c>
      <c r="I15" s="28">
        <v>266.1</v>
      </c>
      <c r="J15" s="28">
        <v>374.9</v>
      </c>
      <c r="K15" s="29">
        <v>2</v>
      </c>
      <c r="L15" s="30">
        <v>1.05</v>
      </c>
    </row>
    <row r="16" spans="2:12" ht="14.25" customHeight="1">
      <c r="B16" s="4"/>
      <c r="C16" s="40" t="s">
        <v>21</v>
      </c>
      <c r="D16" s="28">
        <v>650.8</v>
      </c>
      <c r="E16" s="28">
        <v>701.6</v>
      </c>
      <c r="F16" s="28">
        <v>746.3</v>
      </c>
      <c r="G16" s="60">
        <f t="shared" si="0"/>
        <v>6.37115165336373</v>
      </c>
      <c r="H16" s="24">
        <v>615.9</v>
      </c>
      <c r="I16" s="28">
        <v>196.8</v>
      </c>
      <c r="J16" s="28">
        <v>389.8</v>
      </c>
      <c r="K16" s="29">
        <v>3.79</v>
      </c>
      <c r="L16" s="30">
        <v>1.82</v>
      </c>
    </row>
    <row r="17" spans="2:12" ht="14.25" customHeight="1">
      <c r="B17" s="4"/>
      <c r="C17" s="40" t="s">
        <v>22</v>
      </c>
      <c r="D17" s="28">
        <v>387.3</v>
      </c>
      <c r="E17" s="28">
        <v>417</v>
      </c>
      <c r="F17" s="28">
        <v>423.4</v>
      </c>
      <c r="G17" s="28">
        <f t="shared" si="0"/>
        <v>1.534772182254191</v>
      </c>
      <c r="H17" s="24">
        <v>363.6</v>
      </c>
      <c r="I17" s="28">
        <v>175.2</v>
      </c>
      <c r="J17" s="28">
        <v>259.1</v>
      </c>
      <c r="K17" s="29">
        <v>2.42</v>
      </c>
      <c r="L17" s="30">
        <v>1.4</v>
      </c>
    </row>
    <row r="18" spans="2:12" ht="14.25" customHeight="1">
      <c r="B18" s="4"/>
      <c r="C18" s="39" t="s">
        <v>31</v>
      </c>
      <c r="D18" s="28">
        <v>798</v>
      </c>
      <c r="E18" s="28">
        <v>809.9</v>
      </c>
      <c r="F18" s="28">
        <v>871.3</v>
      </c>
      <c r="G18" s="28">
        <f t="shared" si="0"/>
        <v>7.581182862081735</v>
      </c>
      <c r="H18" s="24">
        <v>729.6</v>
      </c>
      <c r="I18" s="28">
        <v>159.8</v>
      </c>
      <c r="J18" s="28">
        <v>311.4</v>
      </c>
      <c r="K18" s="29">
        <v>5.45</v>
      </c>
      <c r="L18" s="30">
        <v>2.38</v>
      </c>
    </row>
    <row r="19" spans="2:12" ht="14.25" customHeight="1">
      <c r="B19" s="4"/>
      <c r="C19" s="39" t="s">
        <v>27</v>
      </c>
      <c r="D19" s="28">
        <v>602.5</v>
      </c>
      <c r="E19" s="28">
        <v>611</v>
      </c>
      <c r="F19" s="28">
        <v>650.2</v>
      </c>
      <c r="G19" s="28">
        <f t="shared" si="0"/>
        <v>6.415711947626848</v>
      </c>
      <c r="H19" s="24">
        <v>549.7</v>
      </c>
      <c r="I19" s="28">
        <v>194</v>
      </c>
      <c r="J19" s="28">
        <v>300.7</v>
      </c>
      <c r="K19" s="29">
        <v>3.35</v>
      </c>
      <c r="L19" s="30">
        <v>1.7</v>
      </c>
    </row>
    <row r="20" spans="2:12" ht="7.5" customHeight="1" thickBot="1">
      <c r="B20" s="41"/>
      <c r="C20" s="42"/>
      <c r="D20" s="15"/>
      <c r="E20" s="15"/>
      <c r="F20" s="15"/>
      <c r="G20" s="15"/>
      <c r="H20" s="15"/>
      <c r="I20" s="15"/>
      <c r="J20" s="15"/>
      <c r="K20" s="15"/>
      <c r="L20" s="16"/>
    </row>
    <row r="21" spans="2:3" ht="13.5">
      <c r="B21" s="17"/>
      <c r="C21" s="17"/>
    </row>
    <row r="22" spans="2:3" ht="12" customHeight="1">
      <c r="B22" s="17"/>
      <c r="C22" s="17"/>
    </row>
  </sheetData>
  <sheetProtection/>
  <mergeCells count="9">
    <mergeCell ref="B10:C10"/>
    <mergeCell ref="D5:L5"/>
    <mergeCell ref="B7:C8"/>
    <mergeCell ref="D7:G7"/>
    <mergeCell ref="H7:H8"/>
    <mergeCell ref="I7:I8"/>
    <mergeCell ref="J7:J8"/>
    <mergeCell ref="K7:K8"/>
    <mergeCell ref="L7:L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16384" width="9.00390625" style="1" customWidth="1"/>
  </cols>
  <sheetData>
    <row r="1" spans="2:12" ht="13.5">
      <c r="B1" s="21" t="s">
        <v>18</v>
      </c>
      <c r="C1" s="21"/>
      <c r="D1" s="22"/>
      <c r="E1" s="22"/>
      <c r="F1" s="22"/>
      <c r="G1" s="22"/>
      <c r="H1" s="22"/>
      <c r="I1" s="22"/>
      <c r="J1" s="22"/>
      <c r="K1" s="22"/>
      <c r="L1" s="22"/>
    </row>
    <row r="3" ht="13.5">
      <c r="B3" s="68" t="s">
        <v>147</v>
      </c>
    </row>
    <row r="5" spans="3:12" s="68" customFormat="1" ht="30.75" customHeight="1">
      <c r="C5" s="69" t="s">
        <v>15</v>
      </c>
      <c r="D5" s="77" t="s">
        <v>70</v>
      </c>
      <c r="E5" s="77"/>
      <c r="F5" s="77"/>
      <c r="G5" s="77"/>
      <c r="H5" s="77"/>
      <c r="I5" s="77"/>
      <c r="J5" s="77"/>
      <c r="K5" s="77"/>
      <c r="L5" s="77"/>
    </row>
    <row r="6" spans="4:12" ht="14.25" thickBot="1">
      <c r="D6" s="3"/>
      <c r="E6" s="3"/>
      <c r="F6" s="3"/>
      <c r="G6" s="3"/>
      <c r="H6" s="2"/>
      <c r="I6" s="2"/>
      <c r="J6" s="2"/>
      <c r="K6" s="2"/>
      <c r="L6" s="36" t="s">
        <v>2</v>
      </c>
    </row>
    <row r="7" spans="2:12" ht="18" customHeight="1">
      <c r="B7" s="87" t="s">
        <v>0</v>
      </c>
      <c r="C7" s="79"/>
      <c r="D7" s="82" t="s">
        <v>69</v>
      </c>
      <c r="E7" s="83"/>
      <c r="F7" s="83"/>
      <c r="G7" s="84"/>
      <c r="H7" s="75" t="s">
        <v>10</v>
      </c>
      <c r="I7" s="75" t="s">
        <v>11</v>
      </c>
      <c r="J7" s="75" t="s">
        <v>14</v>
      </c>
      <c r="K7" s="75" t="s">
        <v>12</v>
      </c>
      <c r="L7" s="85" t="s">
        <v>13</v>
      </c>
    </row>
    <row r="8" spans="2:12" ht="34.5" customHeight="1">
      <c r="B8" s="80"/>
      <c r="C8" s="81"/>
      <c r="D8" s="5" t="s">
        <v>3</v>
      </c>
      <c r="E8" s="5" t="s">
        <v>4</v>
      </c>
      <c r="F8" s="5" t="s">
        <v>5</v>
      </c>
      <c r="G8" s="6" t="s">
        <v>9</v>
      </c>
      <c r="H8" s="76"/>
      <c r="I8" s="76"/>
      <c r="J8" s="76"/>
      <c r="K8" s="76"/>
      <c r="L8" s="86"/>
    </row>
    <row r="9" spans="2:12" ht="19.5" customHeight="1">
      <c r="B9" s="33"/>
      <c r="C9" s="31"/>
      <c r="D9" s="9" t="s">
        <v>6</v>
      </c>
      <c r="E9" s="9" t="s">
        <v>6</v>
      </c>
      <c r="F9" s="9" t="s">
        <v>6</v>
      </c>
      <c r="G9" s="9" t="s">
        <v>8</v>
      </c>
      <c r="H9" s="9" t="s">
        <v>6</v>
      </c>
      <c r="I9" s="9" t="s">
        <v>6</v>
      </c>
      <c r="J9" s="9" t="s">
        <v>6</v>
      </c>
      <c r="K9" s="10" t="s">
        <v>7</v>
      </c>
      <c r="L9" s="11" t="s">
        <v>7</v>
      </c>
    </row>
    <row r="10" spans="2:12" ht="15" customHeight="1">
      <c r="B10" s="73" t="s">
        <v>28</v>
      </c>
      <c r="C10" s="74"/>
      <c r="D10" s="18">
        <v>566.7</v>
      </c>
      <c r="E10" s="18">
        <v>596.6</v>
      </c>
      <c r="F10" s="18">
        <v>628.8</v>
      </c>
      <c r="G10" s="61">
        <f>(F10-E10)/E10*100</f>
        <v>5.397251089507195</v>
      </c>
      <c r="H10" s="23">
        <v>521.9</v>
      </c>
      <c r="I10" s="18">
        <v>197.8</v>
      </c>
      <c r="J10" s="18">
        <v>354.4</v>
      </c>
      <c r="K10" s="19">
        <v>3.18</v>
      </c>
      <c r="L10" s="20">
        <v>1.54</v>
      </c>
    </row>
    <row r="11" spans="2:12" ht="15" customHeight="1">
      <c r="B11" s="34"/>
      <c r="C11" s="53" t="s">
        <v>25</v>
      </c>
      <c r="D11" s="12">
        <v>275.2</v>
      </c>
      <c r="E11" s="12">
        <v>289.8</v>
      </c>
      <c r="F11" s="12">
        <v>305.3</v>
      </c>
      <c r="G11" s="62">
        <f>(F11-E11)/E11*100</f>
        <v>5.348516218081436</v>
      </c>
      <c r="H11" s="24">
        <v>264.5</v>
      </c>
      <c r="I11" s="12">
        <v>191.9</v>
      </c>
      <c r="J11" s="12">
        <v>238</v>
      </c>
      <c r="K11" s="13">
        <v>1.59</v>
      </c>
      <c r="L11" s="14">
        <v>0.44</v>
      </c>
    </row>
    <row r="12" spans="2:12" ht="15" customHeight="1">
      <c r="B12" s="34"/>
      <c r="C12" s="53" t="s">
        <v>26</v>
      </c>
      <c r="D12" s="12">
        <v>245.1</v>
      </c>
      <c r="E12" s="12">
        <v>249</v>
      </c>
      <c r="F12" s="12">
        <v>249</v>
      </c>
      <c r="G12" s="62">
        <f>(F12-E12)/E12*100</f>
        <v>0</v>
      </c>
      <c r="H12" s="12">
        <v>221.5</v>
      </c>
      <c r="I12" s="12">
        <v>94.9</v>
      </c>
      <c r="J12" s="12">
        <v>205.5</v>
      </c>
      <c r="K12" s="13">
        <v>2.62</v>
      </c>
      <c r="L12" s="14">
        <v>0.99</v>
      </c>
    </row>
    <row r="13" spans="2:12" ht="15" customHeight="1">
      <c r="B13" s="34"/>
      <c r="C13" s="53" t="s">
        <v>27</v>
      </c>
      <c r="D13" s="12">
        <v>611.4</v>
      </c>
      <c r="E13" s="12">
        <v>644.5</v>
      </c>
      <c r="F13" s="12">
        <v>683.7</v>
      </c>
      <c r="G13" s="62">
        <f>(F13-E13)/E13*100</f>
        <v>6.082234290147408</v>
      </c>
      <c r="H13" s="24">
        <v>566.4</v>
      </c>
      <c r="I13" s="12">
        <v>199.4</v>
      </c>
      <c r="J13" s="12">
        <v>360.2</v>
      </c>
      <c r="K13" s="13">
        <v>3.43</v>
      </c>
      <c r="L13" s="14">
        <v>1.72</v>
      </c>
    </row>
    <row r="14" spans="2:12" ht="7.5" customHeight="1" thickBot="1">
      <c r="B14" s="35"/>
      <c r="C14" s="32"/>
      <c r="D14" s="15"/>
      <c r="E14" s="15"/>
      <c r="F14" s="15"/>
      <c r="G14" s="63"/>
      <c r="H14" s="15"/>
      <c r="I14" s="15"/>
      <c r="J14" s="15"/>
      <c r="K14" s="15"/>
      <c r="L14" s="16"/>
    </row>
    <row r="15" spans="2:7" ht="13.5">
      <c r="B15" s="17" t="s">
        <v>16</v>
      </c>
      <c r="C15" s="17"/>
      <c r="G15" s="64"/>
    </row>
    <row r="16" spans="2:7" ht="12" customHeight="1">
      <c r="B16" s="17" t="s">
        <v>17</v>
      </c>
      <c r="C16" s="17"/>
      <c r="G16" s="64"/>
    </row>
  </sheetData>
  <sheetProtection/>
  <mergeCells count="9">
    <mergeCell ref="D5:L5"/>
    <mergeCell ref="B7:C8"/>
    <mergeCell ref="B10:C10"/>
    <mergeCell ref="H7:H8"/>
    <mergeCell ref="I7:I8"/>
    <mergeCell ref="J7:J8"/>
    <mergeCell ref="K7:K8"/>
    <mergeCell ref="L7:L8"/>
    <mergeCell ref="D7:G7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9" width="12.57421875" style="1" customWidth="1"/>
    <col min="10" max="16384" width="9.00390625" style="1" customWidth="1"/>
  </cols>
  <sheetData>
    <row r="1" spans="2:9" ht="13.5">
      <c r="B1" s="21" t="s">
        <v>18</v>
      </c>
      <c r="C1" s="21"/>
      <c r="D1" s="22"/>
      <c r="E1" s="22"/>
      <c r="F1" s="22"/>
      <c r="G1" s="22"/>
      <c r="H1" s="22"/>
      <c r="I1" s="22"/>
    </row>
    <row r="3" ht="13.5">
      <c r="B3" s="68" t="s">
        <v>148</v>
      </c>
    </row>
    <row r="5" spans="3:9" s="68" customFormat="1" ht="30.75" customHeight="1">
      <c r="C5" s="69" t="s">
        <v>135</v>
      </c>
      <c r="D5" s="77" t="s">
        <v>76</v>
      </c>
      <c r="E5" s="77"/>
      <c r="F5" s="77"/>
      <c r="G5" s="77"/>
      <c r="H5" s="77"/>
      <c r="I5" s="77"/>
    </row>
    <row r="6" spans="4:9" ht="14.25" thickBot="1">
      <c r="D6" s="3"/>
      <c r="E6" s="2"/>
      <c r="F6" s="2"/>
      <c r="G6" s="2"/>
      <c r="H6" s="2"/>
      <c r="I6" s="36" t="s">
        <v>2</v>
      </c>
    </row>
    <row r="7" spans="2:9" ht="49.5" customHeight="1">
      <c r="B7" s="92" t="s">
        <v>77</v>
      </c>
      <c r="C7" s="93"/>
      <c r="D7" s="51" t="s">
        <v>75</v>
      </c>
      <c r="E7" s="7" t="s">
        <v>10</v>
      </c>
      <c r="F7" s="7" t="s">
        <v>11</v>
      </c>
      <c r="G7" s="7" t="s">
        <v>14</v>
      </c>
      <c r="H7" s="7" t="s">
        <v>12</v>
      </c>
      <c r="I7" s="8" t="s">
        <v>13</v>
      </c>
    </row>
    <row r="8" spans="2:9" ht="19.5" customHeight="1">
      <c r="B8" s="33"/>
      <c r="C8" s="31"/>
      <c r="D8" s="9" t="s">
        <v>6</v>
      </c>
      <c r="E8" s="9" t="s">
        <v>6</v>
      </c>
      <c r="F8" s="9" t="s">
        <v>6</v>
      </c>
      <c r="G8" s="9" t="s">
        <v>6</v>
      </c>
      <c r="H8" s="10" t="s">
        <v>7</v>
      </c>
      <c r="I8" s="11" t="s">
        <v>7</v>
      </c>
    </row>
    <row r="9" spans="2:9" ht="15" customHeight="1">
      <c r="B9" s="90" t="s">
        <v>90</v>
      </c>
      <c r="C9" s="91"/>
      <c r="D9" s="12">
        <v>628.8</v>
      </c>
      <c r="E9" s="24">
        <v>521.9</v>
      </c>
      <c r="F9" s="12">
        <v>197.8</v>
      </c>
      <c r="G9" s="12">
        <v>354.4</v>
      </c>
      <c r="H9" s="13">
        <v>3.18</v>
      </c>
      <c r="I9" s="14">
        <v>1.54</v>
      </c>
    </row>
    <row r="10" spans="2:9" ht="15" customHeight="1">
      <c r="B10" s="54"/>
      <c r="C10" s="55"/>
      <c r="D10" s="18"/>
      <c r="E10" s="25"/>
      <c r="F10" s="18"/>
      <c r="G10" s="18"/>
      <c r="H10" s="19"/>
      <c r="I10" s="20"/>
    </row>
    <row r="11" spans="2:9" ht="15" customHeight="1">
      <c r="B11" s="94" t="s">
        <v>78</v>
      </c>
      <c r="C11" s="95"/>
      <c r="D11" s="18">
        <v>710.6</v>
      </c>
      <c r="E11" s="23">
        <v>593.3</v>
      </c>
      <c r="F11" s="18">
        <v>158.4</v>
      </c>
      <c r="G11" s="18">
        <v>381.8</v>
      </c>
      <c r="H11" s="19">
        <v>4.49</v>
      </c>
      <c r="I11" s="20">
        <v>1.72</v>
      </c>
    </row>
    <row r="12" spans="2:9" ht="15" customHeight="1">
      <c r="B12" s="34"/>
      <c r="C12" s="52" t="s">
        <v>79</v>
      </c>
      <c r="D12" s="12">
        <v>423.1</v>
      </c>
      <c r="E12" s="24">
        <v>364.5</v>
      </c>
      <c r="F12" s="12">
        <v>124.8</v>
      </c>
      <c r="G12" s="12">
        <v>340.8</v>
      </c>
      <c r="H12" s="13">
        <v>3.39</v>
      </c>
      <c r="I12" s="14">
        <v>1.21</v>
      </c>
    </row>
    <row r="13" spans="2:9" ht="15" customHeight="1">
      <c r="B13" s="34"/>
      <c r="C13" s="52" t="s">
        <v>80</v>
      </c>
      <c r="D13" s="12">
        <v>588.2</v>
      </c>
      <c r="E13" s="24">
        <v>501.7</v>
      </c>
      <c r="F13" s="12">
        <v>143.5</v>
      </c>
      <c r="G13" s="12">
        <v>412.4</v>
      </c>
      <c r="H13" s="13">
        <v>4.1</v>
      </c>
      <c r="I13" s="14">
        <v>1.37</v>
      </c>
    </row>
    <row r="14" spans="2:9" ht="15" customHeight="1">
      <c r="B14" s="34"/>
      <c r="C14" s="52" t="s">
        <v>81</v>
      </c>
      <c r="D14" s="12">
        <v>741.7</v>
      </c>
      <c r="E14" s="24">
        <v>613.4</v>
      </c>
      <c r="F14" s="12">
        <v>169.4</v>
      </c>
      <c r="G14" s="12">
        <v>423.5</v>
      </c>
      <c r="H14" s="13">
        <v>4.38</v>
      </c>
      <c r="I14" s="14">
        <v>1.66</v>
      </c>
    </row>
    <row r="15" spans="2:9" ht="15" customHeight="1">
      <c r="B15" s="34"/>
      <c r="C15" s="52" t="s">
        <v>82</v>
      </c>
      <c r="D15" s="12">
        <v>822.2</v>
      </c>
      <c r="E15" s="24">
        <v>668.9</v>
      </c>
      <c r="F15" s="12">
        <v>177.4</v>
      </c>
      <c r="G15" s="12">
        <v>353.4</v>
      </c>
      <c r="H15" s="13">
        <v>4.63</v>
      </c>
      <c r="I15" s="14">
        <v>2.2</v>
      </c>
    </row>
    <row r="16" spans="2:9" ht="15" customHeight="1">
      <c r="B16" s="34"/>
      <c r="C16" s="52" t="s">
        <v>83</v>
      </c>
      <c r="D16" s="12">
        <v>897.4</v>
      </c>
      <c r="E16" s="24">
        <v>760.6</v>
      </c>
      <c r="F16" s="12">
        <v>149.5</v>
      </c>
      <c r="G16" s="12">
        <v>277.2</v>
      </c>
      <c r="H16" s="13">
        <v>6</v>
      </c>
      <c r="I16" s="14">
        <v>2.62</v>
      </c>
    </row>
    <row r="17" spans="2:9" ht="15" customHeight="1">
      <c r="B17" s="34"/>
      <c r="C17" s="52" t="s">
        <v>84</v>
      </c>
      <c r="D17" s="12">
        <v>869.7</v>
      </c>
      <c r="E17" s="24">
        <v>722.4</v>
      </c>
      <c r="F17" s="12">
        <v>147.3</v>
      </c>
      <c r="G17" s="12">
        <v>298.3</v>
      </c>
      <c r="H17" s="13">
        <v>5.9</v>
      </c>
      <c r="I17" s="14">
        <v>2.25</v>
      </c>
    </row>
    <row r="18" spans="2:9" ht="7.5" customHeight="1" thickBot="1">
      <c r="B18" s="35"/>
      <c r="C18" s="32"/>
      <c r="D18" s="15"/>
      <c r="E18" s="15"/>
      <c r="F18" s="15"/>
      <c r="G18" s="15"/>
      <c r="H18" s="15"/>
      <c r="I18" s="16"/>
    </row>
    <row r="19" spans="2:3" ht="13.5">
      <c r="B19" s="17"/>
      <c r="C19" s="17"/>
    </row>
    <row r="20" spans="2:3" ht="12" customHeight="1">
      <c r="B20" s="17"/>
      <c r="C20" s="17"/>
    </row>
  </sheetData>
  <sheetProtection/>
  <mergeCells count="4">
    <mergeCell ref="B9:C9"/>
    <mergeCell ref="D5:I5"/>
    <mergeCell ref="B7:C7"/>
    <mergeCell ref="B11:C1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9" width="12.57421875" style="1" customWidth="1"/>
    <col min="10" max="16384" width="9.00390625" style="1" customWidth="1"/>
  </cols>
  <sheetData>
    <row r="1" spans="2:9" ht="13.5">
      <c r="B1" s="21" t="s">
        <v>18</v>
      </c>
      <c r="C1" s="21"/>
      <c r="D1" s="22"/>
      <c r="E1" s="22"/>
      <c r="F1" s="22"/>
      <c r="G1" s="22"/>
      <c r="H1" s="22"/>
      <c r="I1" s="22"/>
    </row>
    <row r="3" ht="13.5">
      <c r="B3" s="68" t="s">
        <v>148</v>
      </c>
    </row>
    <row r="5" spans="3:9" s="68" customFormat="1" ht="30.75" customHeight="1">
      <c r="C5" s="69" t="s">
        <v>134</v>
      </c>
      <c r="D5" s="77" t="s">
        <v>87</v>
      </c>
      <c r="E5" s="77"/>
      <c r="F5" s="77"/>
      <c r="G5" s="77"/>
      <c r="H5" s="77"/>
      <c r="I5" s="77"/>
    </row>
    <row r="6" spans="4:9" ht="14.25" thickBot="1">
      <c r="D6" s="3"/>
      <c r="E6" s="2"/>
      <c r="F6" s="2"/>
      <c r="G6" s="2"/>
      <c r="H6" s="2"/>
      <c r="I6" s="36" t="s">
        <v>2</v>
      </c>
    </row>
    <row r="7" spans="2:9" ht="49.5" customHeight="1">
      <c r="B7" s="92" t="s">
        <v>86</v>
      </c>
      <c r="C7" s="93"/>
      <c r="D7" s="51" t="s">
        <v>75</v>
      </c>
      <c r="E7" s="7" t="s">
        <v>10</v>
      </c>
      <c r="F7" s="7" t="s">
        <v>11</v>
      </c>
      <c r="G7" s="7" t="s">
        <v>14</v>
      </c>
      <c r="H7" s="7" t="s">
        <v>12</v>
      </c>
      <c r="I7" s="8" t="s">
        <v>13</v>
      </c>
    </row>
    <row r="8" spans="2:9" ht="19.5" customHeight="1">
      <c r="B8" s="33"/>
      <c r="C8" s="31"/>
      <c r="D8" s="9" t="s">
        <v>6</v>
      </c>
      <c r="E8" s="9" t="s">
        <v>6</v>
      </c>
      <c r="F8" s="9" t="s">
        <v>6</v>
      </c>
      <c r="G8" s="9" t="s">
        <v>6</v>
      </c>
      <c r="H8" s="10" t="s">
        <v>7</v>
      </c>
      <c r="I8" s="11" t="s">
        <v>7</v>
      </c>
    </row>
    <row r="9" spans="2:9" ht="15" customHeight="1">
      <c r="B9" s="90" t="s">
        <v>90</v>
      </c>
      <c r="C9" s="91"/>
      <c r="D9" s="12">
        <v>628.8</v>
      </c>
      <c r="E9" s="24">
        <v>521.9</v>
      </c>
      <c r="F9" s="12">
        <v>197.8</v>
      </c>
      <c r="G9" s="12">
        <v>354.4</v>
      </c>
      <c r="H9" s="13">
        <v>3.18</v>
      </c>
      <c r="I9" s="14">
        <v>1.54</v>
      </c>
    </row>
    <row r="10" spans="2:9" ht="15" customHeight="1">
      <c r="B10" s="54"/>
      <c r="C10" s="55"/>
      <c r="D10" s="18"/>
      <c r="E10" s="25"/>
      <c r="F10" s="18"/>
      <c r="G10" s="18"/>
      <c r="H10" s="19"/>
      <c r="I10" s="20"/>
    </row>
    <row r="11" spans="2:9" ht="15" customHeight="1">
      <c r="B11" s="94" t="s">
        <v>78</v>
      </c>
      <c r="C11" s="95"/>
      <c r="D11" s="18">
        <v>710.6</v>
      </c>
      <c r="E11" s="23">
        <v>593.3</v>
      </c>
      <c r="F11" s="18">
        <v>158.4</v>
      </c>
      <c r="G11" s="18">
        <v>381.8</v>
      </c>
      <c r="H11" s="19">
        <v>4.49</v>
      </c>
      <c r="I11" s="20">
        <v>1.72</v>
      </c>
    </row>
    <row r="12" spans="2:9" ht="15" customHeight="1">
      <c r="B12" s="34"/>
      <c r="C12" s="53" t="s">
        <v>50</v>
      </c>
      <c r="D12" s="12">
        <v>706.6</v>
      </c>
      <c r="E12" s="24">
        <v>585.4</v>
      </c>
      <c r="F12" s="12">
        <v>188.1</v>
      </c>
      <c r="G12" s="12">
        <v>373.3</v>
      </c>
      <c r="H12" s="13">
        <v>3.76</v>
      </c>
      <c r="I12" s="14">
        <v>1.77</v>
      </c>
    </row>
    <row r="13" spans="2:9" ht="15" customHeight="1">
      <c r="B13" s="34"/>
      <c r="C13" s="53" t="s">
        <v>51</v>
      </c>
      <c r="D13" s="12">
        <v>703.4</v>
      </c>
      <c r="E13" s="24">
        <v>591.5</v>
      </c>
      <c r="F13" s="12">
        <v>153.8</v>
      </c>
      <c r="G13" s="12">
        <v>390.8</v>
      </c>
      <c r="H13" s="13">
        <v>4.57</v>
      </c>
      <c r="I13" s="14">
        <v>1.67</v>
      </c>
    </row>
    <row r="14" spans="2:9" ht="15" customHeight="1">
      <c r="B14" s="34"/>
      <c r="C14" s="53" t="s">
        <v>88</v>
      </c>
      <c r="D14" s="12">
        <v>739</v>
      </c>
      <c r="E14" s="24">
        <v>616.2</v>
      </c>
      <c r="F14" s="12">
        <v>130</v>
      </c>
      <c r="G14" s="12">
        <v>379.2</v>
      </c>
      <c r="H14" s="13">
        <v>5.69</v>
      </c>
      <c r="I14" s="14">
        <v>1.77</v>
      </c>
    </row>
    <row r="15" spans="2:9" ht="15" customHeight="1">
      <c r="B15" s="34"/>
      <c r="C15" s="53" t="s">
        <v>89</v>
      </c>
      <c r="D15" s="12">
        <v>725.6</v>
      </c>
      <c r="E15" s="28">
        <v>607.5</v>
      </c>
      <c r="F15" s="12">
        <v>105.1</v>
      </c>
      <c r="G15" s="12">
        <v>366.1</v>
      </c>
      <c r="H15" s="13">
        <v>6.9</v>
      </c>
      <c r="I15" s="14">
        <v>1.78</v>
      </c>
    </row>
    <row r="16" spans="2:9" ht="7.5" customHeight="1" thickBot="1">
      <c r="B16" s="35"/>
      <c r="C16" s="32"/>
      <c r="D16" s="15"/>
      <c r="E16" s="15"/>
      <c r="F16" s="15"/>
      <c r="G16" s="15"/>
      <c r="H16" s="15"/>
      <c r="I16" s="16"/>
    </row>
    <row r="17" spans="2:3" ht="13.5">
      <c r="B17" s="17"/>
      <c r="C17" s="17"/>
    </row>
    <row r="18" spans="2:3" ht="12" customHeight="1">
      <c r="B18" s="17"/>
      <c r="C18" s="17"/>
    </row>
  </sheetData>
  <sheetProtection/>
  <mergeCells count="4">
    <mergeCell ref="D5:I5"/>
    <mergeCell ref="B7:C7"/>
    <mergeCell ref="B9:C9"/>
    <mergeCell ref="B11:C1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.140625" style="1" customWidth="1"/>
    <col min="3" max="3" width="20.57421875" style="1" customWidth="1"/>
    <col min="4" max="9" width="12.57421875" style="1" customWidth="1"/>
    <col min="10" max="16384" width="9.00390625" style="1" customWidth="1"/>
  </cols>
  <sheetData>
    <row r="1" spans="2:9" ht="13.5">
      <c r="B1" s="21" t="s">
        <v>18</v>
      </c>
      <c r="C1" s="21"/>
      <c r="D1" s="22"/>
      <c r="E1" s="22"/>
      <c r="F1" s="22"/>
      <c r="G1" s="22"/>
      <c r="H1" s="22"/>
      <c r="I1" s="22"/>
    </row>
    <row r="3" ht="13.5">
      <c r="B3" s="68" t="s">
        <v>149</v>
      </c>
    </row>
    <row r="5" spans="3:9" s="68" customFormat="1" ht="30.75" customHeight="1">
      <c r="C5" s="69" t="s">
        <v>133</v>
      </c>
      <c r="D5" s="77" t="s">
        <v>141</v>
      </c>
      <c r="E5" s="77"/>
      <c r="F5" s="77"/>
      <c r="G5" s="77"/>
      <c r="H5" s="77"/>
      <c r="I5" s="77"/>
    </row>
    <row r="6" spans="4:9" ht="14.25" thickBot="1">
      <c r="D6" s="3"/>
      <c r="E6" s="2"/>
      <c r="F6" s="2"/>
      <c r="G6" s="2"/>
      <c r="H6" s="2"/>
      <c r="I6" s="36" t="s">
        <v>2</v>
      </c>
    </row>
    <row r="7" spans="2:9" ht="49.5" customHeight="1">
      <c r="B7" s="92"/>
      <c r="C7" s="93"/>
      <c r="D7" s="51" t="s">
        <v>75</v>
      </c>
      <c r="E7" s="7" t="s">
        <v>10</v>
      </c>
      <c r="F7" s="7" t="s">
        <v>11</v>
      </c>
      <c r="G7" s="7" t="s">
        <v>14</v>
      </c>
      <c r="H7" s="7" t="s">
        <v>12</v>
      </c>
      <c r="I7" s="8" t="s">
        <v>13</v>
      </c>
    </row>
    <row r="8" spans="2:9" ht="19.5" customHeight="1">
      <c r="B8" s="33"/>
      <c r="C8" s="31"/>
      <c r="D8" s="9" t="s">
        <v>6</v>
      </c>
      <c r="E8" s="9" t="s">
        <v>6</v>
      </c>
      <c r="F8" s="9" t="s">
        <v>6</v>
      </c>
      <c r="G8" s="9" t="s">
        <v>6</v>
      </c>
      <c r="H8" s="10" t="s">
        <v>7</v>
      </c>
      <c r="I8" s="11" t="s">
        <v>7</v>
      </c>
    </row>
    <row r="9" spans="2:9" ht="15" customHeight="1">
      <c r="B9" s="98" t="s">
        <v>90</v>
      </c>
      <c r="C9" s="99"/>
      <c r="D9" s="12">
        <v>628.8</v>
      </c>
      <c r="E9" s="24">
        <v>521.9</v>
      </c>
      <c r="F9" s="12">
        <v>197.8</v>
      </c>
      <c r="G9" s="12">
        <v>354.4</v>
      </c>
      <c r="H9" s="13">
        <v>3.18</v>
      </c>
      <c r="I9" s="14">
        <v>1.54</v>
      </c>
    </row>
    <row r="10" spans="2:9" ht="15" customHeight="1">
      <c r="B10" s="54"/>
      <c r="C10" s="55"/>
      <c r="D10" s="18"/>
      <c r="E10" s="25"/>
      <c r="F10" s="18"/>
      <c r="G10" s="18"/>
      <c r="H10" s="19"/>
      <c r="I10" s="20"/>
    </row>
    <row r="11" spans="2:9" ht="15" customHeight="1">
      <c r="B11" s="100" t="s">
        <v>138</v>
      </c>
      <c r="C11" s="101"/>
      <c r="D11" s="12">
        <v>633.8</v>
      </c>
      <c r="E11" s="24">
        <v>535.4</v>
      </c>
      <c r="F11" s="12">
        <v>162.2</v>
      </c>
      <c r="G11" s="12">
        <v>320.4</v>
      </c>
      <c r="H11" s="13">
        <v>3.91</v>
      </c>
      <c r="I11" s="14">
        <v>1.49</v>
      </c>
    </row>
    <row r="12" spans="2:9" ht="15" customHeight="1">
      <c r="B12" s="34"/>
      <c r="C12" s="72" t="s">
        <v>91</v>
      </c>
      <c r="D12" s="12">
        <v>670.7</v>
      </c>
      <c r="E12" s="24">
        <v>571.7</v>
      </c>
      <c r="F12" s="12">
        <v>158.8</v>
      </c>
      <c r="G12" s="12">
        <v>315.8</v>
      </c>
      <c r="H12" s="13">
        <v>4.22</v>
      </c>
      <c r="I12" s="14">
        <v>1.64</v>
      </c>
    </row>
    <row r="13" spans="2:9" ht="15" customHeight="1">
      <c r="B13" s="34"/>
      <c r="C13" s="56" t="s">
        <v>92</v>
      </c>
      <c r="D13" s="12">
        <v>680.3</v>
      </c>
      <c r="E13" s="24">
        <v>575.7</v>
      </c>
      <c r="F13" s="12">
        <v>159.3</v>
      </c>
      <c r="G13" s="12">
        <v>319</v>
      </c>
      <c r="H13" s="13">
        <v>4.27</v>
      </c>
      <c r="I13" s="14">
        <v>1.64</v>
      </c>
    </row>
    <row r="14" spans="2:9" ht="15" customHeight="1">
      <c r="B14" s="34"/>
      <c r="C14" s="53"/>
      <c r="D14" s="12"/>
      <c r="E14" s="28"/>
      <c r="F14" s="12"/>
      <c r="G14" s="12"/>
      <c r="H14" s="13"/>
      <c r="I14" s="14"/>
    </row>
    <row r="15" spans="2:9" ht="15" customHeight="1">
      <c r="B15" s="100" t="s">
        <v>139</v>
      </c>
      <c r="C15" s="101"/>
      <c r="D15" s="12">
        <v>619.2</v>
      </c>
      <c r="E15" s="24">
        <v>512.1</v>
      </c>
      <c r="F15" s="12">
        <v>167.1</v>
      </c>
      <c r="G15" s="12">
        <v>308.9</v>
      </c>
      <c r="H15" s="13">
        <v>3.71</v>
      </c>
      <c r="I15" s="14">
        <v>1.63</v>
      </c>
    </row>
    <row r="16" spans="2:9" ht="15" customHeight="1">
      <c r="B16" s="34"/>
      <c r="C16" s="72" t="s">
        <v>93</v>
      </c>
      <c r="D16" s="12">
        <v>608.1</v>
      </c>
      <c r="E16" s="24">
        <v>508.6</v>
      </c>
      <c r="F16" s="12">
        <v>166.9</v>
      </c>
      <c r="G16" s="12">
        <v>301.9</v>
      </c>
      <c r="H16" s="13">
        <v>3.64</v>
      </c>
      <c r="I16" s="14">
        <v>1.61</v>
      </c>
    </row>
    <row r="17" spans="2:9" ht="15" customHeight="1">
      <c r="B17" s="34"/>
      <c r="C17" s="57" t="s">
        <v>94</v>
      </c>
      <c r="D17" s="12">
        <v>624.4</v>
      </c>
      <c r="E17" s="28">
        <v>513.9</v>
      </c>
      <c r="F17" s="12">
        <v>167.2</v>
      </c>
      <c r="G17" s="12">
        <v>312.1</v>
      </c>
      <c r="H17" s="13">
        <v>3.74</v>
      </c>
      <c r="I17" s="14">
        <v>1.64</v>
      </c>
    </row>
    <row r="18" spans="2:9" ht="15" customHeight="1">
      <c r="B18" s="34"/>
      <c r="C18" s="53"/>
      <c r="D18" s="12"/>
      <c r="E18" s="28"/>
      <c r="F18" s="12"/>
      <c r="G18" s="12"/>
      <c r="H18" s="13"/>
      <c r="I18" s="14"/>
    </row>
    <row r="19" spans="2:9" ht="15" customHeight="1">
      <c r="B19" s="96" t="s">
        <v>140</v>
      </c>
      <c r="C19" s="97"/>
      <c r="D19" s="12">
        <v>661.4</v>
      </c>
      <c r="E19" s="24">
        <v>550.7</v>
      </c>
      <c r="F19" s="12">
        <v>193.4</v>
      </c>
      <c r="G19" s="12">
        <v>346.2</v>
      </c>
      <c r="H19" s="13">
        <v>3.42</v>
      </c>
      <c r="I19" s="14">
        <v>1.61</v>
      </c>
    </row>
    <row r="20" spans="2:9" ht="7.5" customHeight="1" thickBot="1">
      <c r="B20" s="35"/>
      <c r="C20" s="32"/>
      <c r="D20" s="15"/>
      <c r="E20" s="15"/>
      <c r="F20" s="15"/>
      <c r="G20" s="15"/>
      <c r="H20" s="15"/>
      <c r="I20" s="16"/>
    </row>
    <row r="21" spans="2:3" ht="13.5">
      <c r="B21" s="17"/>
      <c r="C21" s="17"/>
    </row>
    <row r="22" spans="2:3" ht="12" customHeight="1">
      <c r="B22" s="17"/>
      <c r="C22" s="17"/>
    </row>
  </sheetData>
  <sheetProtection/>
  <mergeCells count="6">
    <mergeCell ref="B19:C19"/>
    <mergeCell ref="D5:I5"/>
    <mergeCell ref="B7:C7"/>
    <mergeCell ref="B9:C9"/>
    <mergeCell ref="B11:C11"/>
    <mergeCell ref="B15:C15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5" r:id="rId1"/>
  <headerFooter scaleWithDoc="0">
    <oddHeader>&amp;C&amp;10平成４年　国民生活基礎調査報告書　修正表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 美智恵(murata-michie)</dc:creator>
  <cp:keywords/>
  <dc:description/>
  <cp:lastModifiedBy>ホームページ</cp:lastModifiedBy>
  <cp:lastPrinted>2011-08-19T05:14:38Z</cp:lastPrinted>
  <dcterms:created xsi:type="dcterms:W3CDTF">2011-08-17T05:15:41Z</dcterms:created>
  <dcterms:modified xsi:type="dcterms:W3CDTF">2011-09-02T01:35:32Z</dcterms:modified>
  <cp:category/>
  <cp:version/>
  <cp:contentType/>
  <cp:contentStatus/>
</cp:coreProperties>
</file>